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töd 1979–1989" sheetId="1" r:id="rId5"/>
    <sheet state="visible" name="Stöd 1990–1999" sheetId="2" r:id="rId6"/>
    <sheet state="visible" name="Stöd 2000-2009" sheetId="3" r:id="rId7"/>
    <sheet state="visible" name="Stöd 2010–2019" sheetId="4" r:id="rId8"/>
    <sheet state="visible" name="Stöd 2020-2026" sheetId="5" r:id="rId9"/>
    <sheet state="visible" name="Plock" sheetId="6" r:id="rId10"/>
  </sheets>
  <definedNames/>
  <calcPr/>
</workbook>
</file>

<file path=xl/sharedStrings.xml><?xml version="1.0" encoding="utf-8"?>
<sst xmlns="http://schemas.openxmlformats.org/spreadsheetml/2006/main" count="243" uniqueCount="113">
  <si>
    <t>Kulturfondens stöd till kulturtidskrifter 1979–1989</t>
  </si>
  <si>
    <t xml:space="preserve">Stödsummorna är angivna i mark. Listan avser traditionella, "allmänna" kulturtidskrifter och inte renodlade medlemstidningar som Fiolen min eller Resonans. </t>
  </si>
  <si>
    <t>Tidskrift</t>
  </si>
  <si>
    <t>Bidragsmottagare</t>
  </si>
  <si>
    <t>Ad Lucem</t>
  </si>
  <si>
    <t>Finlands kristiliga studentförbund</t>
  </si>
  <si>
    <t>BLÅ</t>
  </si>
  <si>
    <t>Boklaget</t>
  </si>
  <si>
    <t>Grundad</t>
  </si>
  <si>
    <t>Form Function</t>
  </si>
  <si>
    <t>Form Function Finland</t>
  </si>
  <si>
    <t>ai-ai</t>
  </si>
  <si>
    <t>Föreningen ai-ai</t>
  </si>
  <si>
    <t>Fredsposten</t>
  </si>
  <si>
    <t>Finlands fredsförbund</t>
  </si>
  <si>
    <t>Nya Argus</t>
  </si>
  <si>
    <t>Garantiföreningen för Nya Argus</t>
  </si>
  <si>
    <t>Finsk Tidskrift</t>
  </si>
  <si>
    <t>Granskaren</t>
  </si>
  <si>
    <t>Ebba</t>
  </si>
  <si>
    <t>Kulturtidningen Ebb</t>
  </si>
  <si>
    <t>Grundad 84?</t>
  </si>
  <si>
    <t>Folkjournalen</t>
  </si>
  <si>
    <t>Kulturföreningen Folkjournalen</t>
  </si>
  <si>
    <t>Nedlagd</t>
  </si>
  <si>
    <t>Madonna</t>
  </si>
  <si>
    <t>Madonna?</t>
  </si>
  <si>
    <t>Finlands Natur</t>
  </si>
  <si>
    <t>Natur- och miljövård</t>
  </si>
  <si>
    <t>Horisont</t>
  </si>
  <si>
    <t>Svenska Österbottens litteraturförening</t>
  </si>
  <si>
    <t>Astra (Nova)</t>
  </si>
  <si>
    <t>Svenska kvinnoförbundet</t>
  </si>
  <si>
    <t>Totalt</t>
  </si>
  <si>
    <t>1000 mk motsvarade detta år i euro</t>
  </si>
  <si>
    <t>Kulturfondens stöd till kulturtidskrifter 1990–1999</t>
  </si>
  <si>
    <t>Stödsummorna är angivna i mark. Listan avser traditionella, "allmänna" kulturtidskrifter.</t>
  </si>
  <si>
    <t>"Tidskrift om rockmusik"</t>
  </si>
  <si>
    <t>Arbetsgrupp Jansson Henrik - Jansson Tomas</t>
  </si>
  <si>
    <t>Ingen info</t>
  </si>
  <si>
    <t>Stava</t>
  </si>
  <si>
    <t>Nylands litteraturförening</t>
  </si>
  <si>
    <t>Svenska kvinnoförbundet / Utgivarföreningen för Astra Nova</t>
  </si>
  <si>
    <t>Ny Tid</t>
  </si>
  <si>
    <t>Tigertext Ab</t>
  </si>
  <si>
    <t>Anteckningar</t>
  </si>
  <si>
    <t>Ny Tid: för sättmaskin</t>
  </si>
  <si>
    <t>Ny Tid: för ombrytningsutrustning</t>
  </si>
  <si>
    <t>Ny Tid: för sättningsutrustning</t>
  </si>
  <si>
    <t>Ny Tid: för scanner</t>
  </si>
  <si>
    <t>Ny Tid: för utrustning för skärmombrytning</t>
  </si>
  <si>
    <t>Ny Tid: För kampanjen Åle Råhkea</t>
  </si>
  <si>
    <t>Astra: för kvinnofest på Svenska Teatern</t>
  </si>
  <si>
    <t>Kulturfondens stöd till kulturtidskrifter 2000–2009</t>
  </si>
  <si>
    <t>Stödsummorna 2000–2001 är angivna i mark. Listan avser traditionella, "allmänna" kulturtidskrifter. Uppgifter för 2003–2005 saknas.</t>
  </si>
  <si>
    <t>Finlands kristliga studentförbund</t>
  </si>
  <si>
    <t>Ikaros</t>
  </si>
  <si>
    <t>Folkets bildningsförbund</t>
  </si>
  <si>
    <t>Utgivarföreningen för Astra Nova</t>
  </si>
  <si>
    <t>Kontur</t>
  </si>
  <si>
    <t>Kontur / Tigertext Ab</t>
  </si>
  <si>
    <t>Manus</t>
  </si>
  <si>
    <t>Skärgård</t>
  </si>
  <si>
    <t>Pia Prost</t>
  </si>
  <si>
    <t>Teatteri</t>
  </si>
  <si>
    <t>Kustannus Oy Teatteri</t>
  </si>
  <si>
    <t>Astra: för bokprojektet Finlandssvenska kvinnor skriver II</t>
  </si>
  <si>
    <t>Teatteri: För temanummer om finlandssvensk teater</t>
  </si>
  <si>
    <t>Granskaren: För digitalisering av äldre material</t>
  </si>
  <si>
    <t>Kulturfondens stöd till kulturtidskrifter 2010–2019</t>
  </si>
  <si>
    <t>Listan avser traditionella, "allmänna" kulturtidskrifter.</t>
  </si>
  <si>
    <t>Arbetsgrupp Mäkelä - Rothberg / Kontur rf</t>
  </si>
  <si>
    <t>Le Monde Diplomatique på svenska</t>
  </si>
  <si>
    <t>Lotta Staffans</t>
  </si>
  <si>
    <t>LiteraruS</t>
  </si>
  <si>
    <t>Centret för livslångt lärande</t>
  </si>
  <si>
    <t>PLIR</t>
  </si>
  <si>
    <t>Arbetsgruppen PLIR (Kivelä/Taivassalo)</t>
  </si>
  <si>
    <t>På is</t>
  </si>
  <si>
    <t>Plump</t>
  </si>
  <si>
    <t>Arbetsgruppen Plump (Kivelä/Taivassalo)</t>
  </si>
  <si>
    <t>Presens / Finlands svenska litteraturföreningar</t>
  </si>
  <si>
    <t>Presens</t>
  </si>
  <si>
    <t>Tigertext Ab / Tigern rf</t>
  </si>
  <si>
    <t>Taide &amp; Design</t>
  </si>
  <si>
    <t>Pronto Group International</t>
  </si>
  <si>
    <t>Traum Noir</t>
  </si>
  <si>
    <t>Arbetsgrupp Korpak - Nuotio</t>
  </si>
  <si>
    <t>LiteraruS: för svenskspråkigt nummer</t>
  </si>
  <si>
    <t>Taide &amp; Design: svenskspråkigt nummer</t>
  </si>
  <si>
    <t>Kulturfondens stöd till kulturtidskrifter 2020–2026</t>
  </si>
  <si>
    <t>Filmvision Finland</t>
  </si>
  <si>
    <t>Camilla Roos / Filmvision Finland</t>
  </si>
  <si>
    <t>Kontradiktion</t>
  </si>
  <si>
    <t>Kuriren</t>
  </si>
  <si>
    <t>Kurirens Förlag Ab</t>
  </si>
  <si>
    <t>Lysmasken</t>
  </si>
  <si>
    <t>Lukukeskus</t>
  </si>
  <si>
    <t>Tigern rf</t>
  </si>
  <si>
    <t xml:space="preserve">Astra </t>
  </si>
  <si>
    <t>Utgivarföreningen för Astra</t>
  </si>
  <si>
    <t>Kontur rf</t>
  </si>
  <si>
    <t>Kulturfondens stöd till kulturtidskrifter 1980–2026</t>
  </si>
  <si>
    <t xml:space="preserve">Stödsummorna 1980–2000 är omräknade från mark och avrundade till närmaste tiotal. </t>
  </si>
  <si>
    <t>Ej aktiv</t>
  </si>
  <si>
    <t>Svenska Österbottens litt. förening</t>
  </si>
  <si>
    <t>Jansson Henrik - Jansson Tomas</t>
  </si>
  <si>
    <t xml:space="preserve">Le Monde Diplomatique </t>
  </si>
  <si>
    <t>Presens / FSL</t>
  </si>
  <si>
    <t xml:space="preserve">Listan avser traditionella, "allmänna" kulturtidskrifter och inte renodlade medlemstidningar eller hobbyskrifter. </t>
  </si>
  <si>
    <t xml:space="preserve">Läscentrums olika tidskrifter finns inte med på listan, eftersom föreningens tidskriftsstöd ibland bakats in i det allmänna verksamhetsbidraget och är således </t>
  </si>
  <si>
    <t xml:space="preserve">svårt att jämföra över olika tidsperioder. </t>
  </si>
  <si>
    <t>De grå fälten avser år då tidskriften inte varit aktiv.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</si>
</sst>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5">
    <font>
      <sz val="10.0"/>
      <color rgb="FF000000"/>
      <name val="Arial"/>
      <scheme val="minor"/>
    </font>
    <font>
      <b/>
      <color theme="1"/>
      <name val="Arial"/>
    </font>
    <font>
      <color theme="1"/>
      <name val="Arial"/>
    </font>
    <font>
      <b/>
      <color theme="1"/>
      <name val="Arial"/>
      <scheme val="minor"/>
    </font>
    <font>
      <color theme="1"/>
      <name val="Arial"/>
      <scheme val="minor"/>
    </font>
  </fonts>
  <fills count="5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CCCCCC"/>
        <bgColor rgb="FFCCCCCC"/>
      </patternFill>
    </fill>
    <fill>
      <patternFill patternType="solid">
        <fgColor rgb="FFD9D9D9"/>
        <bgColor rgb="FFD9D9D9"/>
      </patternFill>
    </fill>
  </fills>
  <borders count="2">
    <border/>
    <border>
      <bottom style="thin">
        <color rgb="FF000000"/>
      </bottom>
    </border>
  </borders>
  <cellStyleXfs count="1">
    <xf borderId="0" fillId="0" fontId="0" numFmtId="0" applyAlignment="1" applyFont="1"/>
  </cellStyleXfs>
  <cellXfs count="21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Font="1"/>
    <xf borderId="0" fillId="2" fontId="2" numFmtId="0" xfId="0" applyFill="1" applyFont="1"/>
    <xf borderId="0" fillId="3" fontId="2" numFmtId="0" xfId="0" applyFill="1" applyFont="1"/>
    <xf borderId="0" fillId="4" fontId="2" numFmtId="0" xfId="0" applyFill="1" applyFont="1"/>
    <xf borderId="1" fillId="0" fontId="1" numFmtId="0" xfId="0" applyBorder="1" applyFont="1"/>
    <xf borderId="0" fillId="0" fontId="2" numFmtId="0" xfId="0" applyAlignment="1" applyFont="1">
      <alignment readingOrder="0"/>
    </xf>
    <xf borderId="0" fillId="0" fontId="1" numFmtId="0" xfId="0" applyAlignment="1" applyFont="1">
      <alignment readingOrder="0"/>
    </xf>
    <xf borderId="0" fillId="0" fontId="3" numFmtId="0" xfId="0" applyAlignment="1" applyFont="1">
      <alignment readingOrder="0"/>
    </xf>
    <xf borderId="0" fillId="0" fontId="4" numFmtId="0" xfId="0" applyAlignment="1" applyFont="1">
      <alignment readingOrder="0"/>
    </xf>
    <xf borderId="0" fillId="3" fontId="2" numFmtId="0" xfId="0" applyAlignment="1" applyFont="1">
      <alignment readingOrder="0"/>
    </xf>
    <xf borderId="0" fillId="3" fontId="4" numFmtId="0" xfId="0" applyFont="1"/>
    <xf borderId="0" fillId="2" fontId="4" numFmtId="0" xfId="0" applyFont="1"/>
    <xf borderId="0" fillId="2" fontId="2" numFmtId="0" xfId="0" applyAlignment="1" applyFont="1">
      <alignment readingOrder="0"/>
    </xf>
    <xf borderId="0" fillId="3" fontId="4" numFmtId="0" xfId="0" applyAlignment="1" applyFont="1">
      <alignment readingOrder="0"/>
    </xf>
    <xf borderId="0" fillId="2" fontId="4" numFmtId="0" xfId="0" applyAlignment="1" applyFont="1">
      <alignment readingOrder="0"/>
    </xf>
    <xf borderId="1" fillId="0" fontId="3" numFmtId="0" xfId="0" applyAlignment="1" applyBorder="1" applyFont="1">
      <alignment readingOrder="0"/>
    </xf>
    <xf borderId="1" fillId="0" fontId="3" numFmtId="0" xfId="0" applyBorder="1" applyFont="1"/>
    <xf borderId="0" fillId="0" fontId="3" numFmtId="0" xfId="0" applyFont="1"/>
    <xf borderId="0" fillId="2" fontId="1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10" Type="http://schemas.openxmlformats.org/officeDocument/2006/relationships/worksheet" Target="worksheets/sheet6.xml"/><Relationship Id="rId9" Type="http://schemas.openxmlformats.org/officeDocument/2006/relationships/worksheet" Target="worksheets/sheet5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7" Type="http://schemas.openxmlformats.org/officeDocument/2006/relationships/worksheet" Target="worksheets/sheet3.xml"/><Relationship Id="rId8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5.38"/>
    <col customWidth="1" min="3" max="6" width="12.63"/>
  </cols>
  <sheetData>
    <row r="1" ht="15.75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15.75" customHeight="1">
      <c r="A2" s="2" t="s">
        <v>1</v>
      </c>
    </row>
    <row r="3" ht="15.75" customHeight="1">
      <c r="A3" s="1" t="s">
        <v>2</v>
      </c>
      <c r="B3" s="1" t="s">
        <v>3</v>
      </c>
      <c r="C3" s="1">
        <v>1979.0</v>
      </c>
      <c r="D3" s="1">
        <v>1980.0</v>
      </c>
      <c r="E3" s="1">
        <v>1981.0</v>
      </c>
      <c r="F3" s="1">
        <v>1982.0</v>
      </c>
      <c r="G3" s="1">
        <v>1983.0</v>
      </c>
      <c r="H3" s="1">
        <v>1984.0</v>
      </c>
      <c r="I3" s="1">
        <v>1985.0</v>
      </c>
      <c r="J3" s="1">
        <v>1986.0</v>
      </c>
      <c r="K3" s="1">
        <v>1987.0</v>
      </c>
      <c r="L3" s="1">
        <v>1988.0</v>
      </c>
      <c r="M3" s="1">
        <v>1989.0</v>
      </c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15.75" customHeight="1">
      <c r="A4" s="2" t="s">
        <v>4</v>
      </c>
      <c r="B4" s="2" t="s">
        <v>5</v>
      </c>
      <c r="C4" s="3">
        <v>0.0</v>
      </c>
      <c r="D4" s="3">
        <v>0.0</v>
      </c>
      <c r="E4" s="3">
        <v>0.0</v>
      </c>
      <c r="F4" s="3">
        <v>0.0</v>
      </c>
      <c r="G4" s="3">
        <v>0.0</v>
      </c>
      <c r="H4" s="2">
        <v>0.0</v>
      </c>
      <c r="I4" s="2">
        <v>0.0</v>
      </c>
      <c r="J4" s="2">
        <v>0.0</v>
      </c>
      <c r="K4" s="2">
        <v>0.0</v>
      </c>
      <c r="L4" s="2">
        <v>0.0</v>
      </c>
      <c r="M4" s="2">
        <v>4000.0</v>
      </c>
    </row>
    <row r="5" ht="15.75" customHeight="1">
      <c r="A5" s="2" t="s">
        <v>6</v>
      </c>
      <c r="B5" s="2" t="s">
        <v>7</v>
      </c>
      <c r="C5" s="4"/>
      <c r="D5" s="4"/>
      <c r="E5" s="4"/>
      <c r="F5" s="4"/>
      <c r="G5" s="4" t="s">
        <v>8</v>
      </c>
      <c r="H5" s="2">
        <v>0.0</v>
      </c>
      <c r="I5" s="2">
        <v>0.0</v>
      </c>
      <c r="J5" s="2">
        <v>4000.0</v>
      </c>
      <c r="K5" s="2">
        <v>0.0</v>
      </c>
      <c r="L5" s="2">
        <v>0.0</v>
      </c>
      <c r="M5" s="2">
        <v>0.0</v>
      </c>
    </row>
    <row r="6" ht="15.75" customHeight="1">
      <c r="A6" s="2" t="s">
        <v>9</v>
      </c>
      <c r="B6" s="2" t="s">
        <v>10</v>
      </c>
      <c r="C6" s="2">
        <v>0.0</v>
      </c>
      <c r="D6" s="2">
        <v>0.0</v>
      </c>
      <c r="E6" s="2">
        <v>0.0</v>
      </c>
      <c r="F6" s="2">
        <v>0.0</v>
      </c>
      <c r="G6" s="2">
        <v>0.0</v>
      </c>
      <c r="H6" s="2">
        <v>0.0</v>
      </c>
      <c r="I6" s="2">
        <v>0.0</v>
      </c>
      <c r="J6" s="2">
        <v>0.0</v>
      </c>
      <c r="K6" s="2">
        <v>0.0</v>
      </c>
      <c r="L6" s="2">
        <v>0.0</v>
      </c>
      <c r="M6" s="2">
        <v>20000.0</v>
      </c>
    </row>
    <row r="7" ht="15.75" customHeight="1">
      <c r="A7" s="2" t="s">
        <v>11</v>
      </c>
      <c r="B7" s="2" t="s">
        <v>12</v>
      </c>
      <c r="C7" s="4"/>
      <c r="D7" s="4"/>
      <c r="E7" s="4"/>
      <c r="F7" s="4"/>
      <c r="G7" s="4"/>
      <c r="H7" s="4"/>
      <c r="I7" s="4"/>
      <c r="J7" s="4"/>
      <c r="K7" s="4"/>
      <c r="L7" s="4" t="s">
        <v>8</v>
      </c>
      <c r="M7" s="2">
        <v>10000.0</v>
      </c>
    </row>
    <row r="8" ht="15.75" customHeight="1">
      <c r="A8" s="2" t="s">
        <v>13</v>
      </c>
      <c r="B8" s="2" t="s">
        <v>14</v>
      </c>
      <c r="C8" s="2">
        <v>3000.0</v>
      </c>
      <c r="D8" s="2">
        <v>3000.0</v>
      </c>
      <c r="E8" s="2">
        <v>3000.0</v>
      </c>
      <c r="F8" s="2">
        <v>2000.0</v>
      </c>
      <c r="G8" s="2">
        <v>3000.0</v>
      </c>
      <c r="H8" s="2">
        <v>0.0</v>
      </c>
      <c r="I8" s="2">
        <v>4000.0</v>
      </c>
      <c r="J8" s="2">
        <v>4000.0</v>
      </c>
      <c r="K8" s="2">
        <v>3000.0</v>
      </c>
      <c r="L8" s="2">
        <v>3000.0</v>
      </c>
      <c r="M8" s="2">
        <v>0.0</v>
      </c>
    </row>
    <row r="9" ht="15.75" customHeight="1">
      <c r="A9" s="2" t="s">
        <v>15</v>
      </c>
      <c r="B9" s="2" t="s">
        <v>16</v>
      </c>
      <c r="C9" s="2">
        <v>10000.0</v>
      </c>
      <c r="D9" s="2">
        <v>0.0</v>
      </c>
      <c r="E9" s="2">
        <v>9000.0</v>
      </c>
      <c r="F9" s="2">
        <v>3000.0</v>
      </c>
      <c r="G9" s="2">
        <v>3000.0</v>
      </c>
      <c r="H9" s="2">
        <v>0.0</v>
      </c>
      <c r="I9" s="2">
        <v>5000.0</v>
      </c>
      <c r="J9" s="2">
        <v>5000.0</v>
      </c>
      <c r="K9" s="2">
        <v>4000.0</v>
      </c>
      <c r="L9" s="2">
        <v>0.0</v>
      </c>
      <c r="M9" s="2">
        <v>0.0</v>
      </c>
    </row>
    <row r="10" ht="15.75" customHeight="1">
      <c r="A10" s="2" t="s">
        <v>17</v>
      </c>
      <c r="B10" s="2" t="s">
        <v>18</v>
      </c>
      <c r="C10" s="2">
        <v>10000.0</v>
      </c>
      <c r="D10" s="2">
        <v>0.0</v>
      </c>
      <c r="E10" s="2">
        <v>9000.0</v>
      </c>
      <c r="F10" s="2">
        <v>8000.0</v>
      </c>
      <c r="G10" s="2">
        <v>7000.0</v>
      </c>
      <c r="H10" s="2">
        <v>7000.0</v>
      </c>
      <c r="I10" s="2">
        <v>5000.0</v>
      </c>
      <c r="J10" s="2">
        <v>5000.0</v>
      </c>
      <c r="K10" s="2">
        <v>4000.0</v>
      </c>
      <c r="L10" s="2">
        <v>0.0</v>
      </c>
      <c r="M10" s="2">
        <v>0.0</v>
      </c>
    </row>
    <row r="11" ht="15.75" customHeight="1">
      <c r="A11" s="2" t="s">
        <v>19</v>
      </c>
      <c r="B11" s="2" t="s">
        <v>20</v>
      </c>
      <c r="C11" s="4"/>
      <c r="D11" s="4"/>
      <c r="E11" s="4"/>
      <c r="F11" s="4"/>
      <c r="G11" s="4" t="s">
        <v>21</v>
      </c>
      <c r="H11" s="2">
        <v>6000.0</v>
      </c>
      <c r="I11" s="2">
        <v>0.0</v>
      </c>
      <c r="J11" s="2">
        <v>0.0</v>
      </c>
      <c r="L11" s="2">
        <v>0.0</v>
      </c>
      <c r="M11" s="2">
        <v>0.0</v>
      </c>
    </row>
    <row r="12" ht="15.75" customHeight="1">
      <c r="A12" s="2" t="s">
        <v>22</v>
      </c>
      <c r="B12" s="2" t="s">
        <v>23</v>
      </c>
      <c r="C12" s="4"/>
      <c r="D12" s="4" t="s">
        <v>8</v>
      </c>
      <c r="E12" s="2">
        <v>0.0</v>
      </c>
      <c r="F12" s="2">
        <v>2000.0</v>
      </c>
      <c r="G12" s="2">
        <v>2000.0</v>
      </c>
      <c r="H12" s="2">
        <v>7000.0</v>
      </c>
      <c r="I12" s="2">
        <v>5000.0</v>
      </c>
      <c r="J12" s="4" t="s">
        <v>24</v>
      </c>
      <c r="K12" s="4"/>
      <c r="L12" s="4"/>
      <c r="M12" s="4"/>
    </row>
    <row r="13" ht="15.75" customHeight="1">
      <c r="A13" s="2" t="s">
        <v>25</v>
      </c>
      <c r="B13" s="2" t="s">
        <v>26</v>
      </c>
      <c r="C13" s="4"/>
      <c r="D13" s="4"/>
      <c r="E13" s="4"/>
      <c r="F13" s="4"/>
      <c r="G13" s="4"/>
      <c r="H13" s="4" t="s">
        <v>8</v>
      </c>
      <c r="I13" s="2">
        <v>4000.0</v>
      </c>
      <c r="J13" s="5" t="s">
        <v>24</v>
      </c>
      <c r="K13" s="5"/>
      <c r="L13" s="5"/>
      <c r="M13" s="5"/>
    </row>
    <row r="14" ht="15.75" customHeight="1">
      <c r="A14" s="2" t="s">
        <v>27</v>
      </c>
      <c r="B14" s="2" t="s">
        <v>28</v>
      </c>
      <c r="C14" s="2">
        <v>7000.0</v>
      </c>
      <c r="D14" s="2">
        <v>5000.0</v>
      </c>
      <c r="E14" s="2">
        <v>5000.0</v>
      </c>
      <c r="F14" s="2">
        <v>0.0</v>
      </c>
      <c r="G14" s="2">
        <v>0.0</v>
      </c>
      <c r="H14" s="2">
        <v>0.0</v>
      </c>
      <c r="I14" s="2">
        <v>0.0</v>
      </c>
      <c r="J14" s="2">
        <v>0.0</v>
      </c>
      <c r="K14" s="2">
        <v>0.0</v>
      </c>
      <c r="L14" s="2">
        <v>0.0</v>
      </c>
      <c r="M14" s="2">
        <v>0.0</v>
      </c>
    </row>
    <row r="15" ht="15.75" customHeight="1">
      <c r="A15" s="2" t="s">
        <v>29</v>
      </c>
      <c r="B15" s="2" t="s">
        <v>30</v>
      </c>
      <c r="C15" s="2">
        <v>15000.0</v>
      </c>
      <c r="D15" s="2">
        <v>10000.0</v>
      </c>
      <c r="E15" s="2">
        <v>9000.0</v>
      </c>
      <c r="F15" s="2">
        <v>8000.0</v>
      </c>
      <c r="G15" s="2">
        <v>7000.0</v>
      </c>
      <c r="H15" s="2">
        <v>15000.0</v>
      </c>
      <c r="I15" s="2">
        <v>7000.0</v>
      </c>
      <c r="J15" s="2">
        <v>7000.0</v>
      </c>
      <c r="K15" s="2">
        <v>4000.0</v>
      </c>
      <c r="L15" s="2">
        <v>0.0</v>
      </c>
      <c r="M15" s="2">
        <v>0.0</v>
      </c>
    </row>
    <row r="16" ht="15.75" customHeight="1">
      <c r="A16" s="2" t="s">
        <v>31</v>
      </c>
      <c r="B16" s="2" t="s">
        <v>32</v>
      </c>
      <c r="C16" s="2">
        <v>19000.0</v>
      </c>
      <c r="D16" s="2">
        <v>20000.0</v>
      </c>
      <c r="E16" s="2">
        <v>21000.0</v>
      </c>
      <c r="F16" s="2">
        <v>21000.0</v>
      </c>
      <c r="G16" s="2">
        <v>22000.0</v>
      </c>
      <c r="H16" s="2">
        <v>22000.0</v>
      </c>
      <c r="I16" s="2">
        <v>20000.0</v>
      </c>
      <c r="J16" s="2">
        <v>20000.0</v>
      </c>
      <c r="K16" s="2">
        <v>20000.0</v>
      </c>
      <c r="L16" s="2">
        <v>20000.0</v>
      </c>
      <c r="M16" s="2">
        <v>0.0</v>
      </c>
    </row>
    <row r="17" ht="15.75" customHeight="1">
      <c r="A17" s="6" t="s">
        <v>33</v>
      </c>
      <c r="B17" s="6"/>
      <c r="C17" s="6">
        <f t="shared" ref="C17:M17" si="1">SUM(C4:C16)</f>
        <v>64000</v>
      </c>
      <c r="D17" s="6">
        <f t="shared" si="1"/>
        <v>38000</v>
      </c>
      <c r="E17" s="6">
        <f t="shared" si="1"/>
        <v>56000</v>
      </c>
      <c r="F17" s="6">
        <f t="shared" si="1"/>
        <v>44000</v>
      </c>
      <c r="G17" s="6">
        <f t="shared" si="1"/>
        <v>44000</v>
      </c>
      <c r="H17" s="6">
        <f t="shared" si="1"/>
        <v>57000</v>
      </c>
      <c r="I17" s="6">
        <f t="shared" si="1"/>
        <v>50000</v>
      </c>
      <c r="J17" s="6">
        <f t="shared" si="1"/>
        <v>45000</v>
      </c>
      <c r="K17" s="6">
        <f t="shared" si="1"/>
        <v>35000</v>
      </c>
      <c r="L17" s="6">
        <f t="shared" si="1"/>
        <v>23000</v>
      </c>
      <c r="M17" s="6">
        <f t="shared" si="1"/>
        <v>34000</v>
      </c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ht="15.75" customHeight="1">
      <c r="A18" s="1" t="s">
        <v>34</v>
      </c>
      <c r="B18" s="1"/>
      <c r="C18" s="1">
        <v>675.0</v>
      </c>
      <c r="D18" s="1">
        <v>605.0</v>
      </c>
      <c r="E18" s="1">
        <v>540.0</v>
      </c>
      <c r="F18" s="1">
        <v>490.0</v>
      </c>
      <c r="G18" s="1">
        <v>450.0</v>
      </c>
      <c r="H18" s="1">
        <v>425.0</v>
      </c>
      <c r="I18" s="1">
        <v>400.0</v>
      </c>
      <c r="J18" s="1">
        <v>390.0</v>
      </c>
      <c r="K18" s="1">
        <v>370.0</v>
      </c>
      <c r="L18" s="1">
        <v>360.0</v>
      </c>
      <c r="M18" s="1">
        <v>330.0</v>
      </c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 ht="15.75" customHeight="1">
      <c r="A1" s="1" t="s">
        <v>35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15.75" customHeight="1">
      <c r="A2" s="2" t="s">
        <v>36</v>
      </c>
    </row>
    <row r="3" ht="15.75" customHeight="1">
      <c r="A3" s="1" t="s">
        <v>2</v>
      </c>
      <c r="B3" s="1" t="s">
        <v>3</v>
      </c>
      <c r="C3" s="1">
        <v>1990.0</v>
      </c>
      <c r="D3" s="1">
        <v>1991.0</v>
      </c>
      <c r="E3" s="1">
        <v>1992.0</v>
      </c>
      <c r="F3" s="1">
        <v>1993.0</v>
      </c>
      <c r="G3" s="1">
        <v>1994.0</v>
      </c>
      <c r="H3" s="1">
        <v>1995.0</v>
      </c>
      <c r="I3" s="1">
        <v>1996.0</v>
      </c>
      <c r="J3" s="1">
        <v>1997.0</v>
      </c>
      <c r="K3" s="1">
        <v>1998.0</v>
      </c>
      <c r="L3" s="1">
        <v>1999.0</v>
      </c>
      <c r="M3" s="1"/>
    </row>
    <row r="4" ht="15.75" customHeight="1">
      <c r="A4" s="2" t="s">
        <v>37</v>
      </c>
      <c r="B4" s="2" t="s">
        <v>38</v>
      </c>
      <c r="C4" s="3">
        <v>10000.0</v>
      </c>
      <c r="D4" s="4" t="s">
        <v>39</v>
      </c>
      <c r="E4" s="4"/>
      <c r="F4" s="4"/>
      <c r="G4" s="4"/>
      <c r="H4" s="4"/>
      <c r="I4" s="4"/>
      <c r="J4" s="4"/>
      <c r="K4" s="4"/>
      <c r="L4" s="4"/>
    </row>
    <row r="5" ht="15.75" customHeight="1">
      <c r="A5" s="2" t="s">
        <v>9</v>
      </c>
      <c r="B5" s="2" t="s">
        <v>10</v>
      </c>
      <c r="C5" s="3">
        <v>20000.0</v>
      </c>
      <c r="D5" s="3">
        <v>20000.0</v>
      </c>
      <c r="E5" s="4" t="s">
        <v>24</v>
      </c>
      <c r="F5" s="4"/>
      <c r="G5" s="4"/>
      <c r="H5" s="4"/>
      <c r="I5" s="4"/>
      <c r="J5" s="4"/>
      <c r="K5" s="4"/>
      <c r="L5" s="4"/>
    </row>
    <row r="6" ht="15.75" customHeight="1">
      <c r="A6" s="2" t="s">
        <v>40</v>
      </c>
      <c r="B6" s="2" t="s">
        <v>41</v>
      </c>
      <c r="C6" s="3">
        <v>4000.0</v>
      </c>
      <c r="D6" s="3">
        <v>4000.0</v>
      </c>
      <c r="E6" s="3">
        <v>0.0</v>
      </c>
      <c r="F6" s="3">
        <v>0.0</v>
      </c>
      <c r="G6" s="3">
        <v>0.0</v>
      </c>
      <c r="H6" s="3">
        <v>0.0</v>
      </c>
      <c r="I6" s="3">
        <v>0.0</v>
      </c>
      <c r="J6" s="3">
        <v>0.0</v>
      </c>
      <c r="K6" s="3">
        <v>0.0</v>
      </c>
      <c r="L6" s="3">
        <v>0.0</v>
      </c>
    </row>
    <row r="7" ht="15.75" customHeight="1">
      <c r="A7" s="2" t="s">
        <v>13</v>
      </c>
      <c r="B7" s="2" t="s">
        <v>14</v>
      </c>
      <c r="C7" s="3">
        <v>4000.0</v>
      </c>
      <c r="D7" s="3">
        <v>4000.0</v>
      </c>
      <c r="E7" s="3">
        <v>0.0</v>
      </c>
      <c r="F7" s="3">
        <v>0.0</v>
      </c>
      <c r="G7" s="3">
        <v>0.0</v>
      </c>
      <c r="H7" s="3">
        <v>0.0</v>
      </c>
      <c r="I7" s="3">
        <v>0.0</v>
      </c>
      <c r="J7" s="3">
        <v>0.0</v>
      </c>
      <c r="K7" s="3">
        <v>0.0</v>
      </c>
      <c r="L7" s="3">
        <v>0.0</v>
      </c>
    </row>
    <row r="8" ht="15.75" customHeight="1">
      <c r="A8" s="2" t="s">
        <v>31</v>
      </c>
      <c r="B8" s="2" t="s">
        <v>42</v>
      </c>
      <c r="C8" s="3">
        <v>0.0</v>
      </c>
      <c r="D8" s="3">
        <v>0.0</v>
      </c>
      <c r="E8" s="3">
        <v>0.0</v>
      </c>
      <c r="F8" s="3">
        <v>10000.0</v>
      </c>
      <c r="G8" s="3">
        <v>0.0</v>
      </c>
      <c r="H8" s="3">
        <v>0.0</v>
      </c>
      <c r="I8" s="3">
        <v>0.0</v>
      </c>
      <c r="J8" s="3">
        <v>0.0</v>
      </c>
      <c r="K8" s="3">
        <v>0.0</v>
      </c>
      <c r="L8" s="3">
        <v>25000.0</v>
      </c>
    </row>
    <row r="9" ht="15.75" customHeight="1">
      <c r="A9" s="2" t="s">
        <v>43</v>
      </c>
      <c r="B9" s="2" t="s">
        <v>44</v>
      </c>
      <c r="C9" s="2">
        <v>0.0</v>
      </c>
      <c r="D9" s="3">
        <v>35000.0</v>
      </c>
      <c r="E9" s="3">
        <v>10000.0</v>
      </c>
      <c r="F9" s="3">
        <v>10000.0</v>
      </c>
      <c r="G9" s="3">
        <v>10000.0</v>
      </c>
      <c r="H9" s="3">
        <v>12000.0</v>
      </c>
      <c r="I9" s="3">
        <v>20000.0</v>
      </c>
      <c r="J9" s="3">
        <v>0.0</v>
      </c>
      <c r="K9" s="3">
        <v>10000.0</v>
      </c>
      <c r="L9" s="3">
        <v>12000.0</v>
      </c>
    </row>
    <row r="10" ht="15.75" customHeight="1">
      <c r="A10" s="6" t="s">
        <v>33</v>
      </c>
      <c r="B10" s="6"/>
      <c r="C10" s="6">
        <f t="shared" ref="C10:J10" si="1">SUM(C4:C9)</f>
        <v>38000</v>
      </c>
      <c r="D10" s="6">
        <f t="shared" si="1"/>
        <v>63000</v>
      </c>
      <c r="E10" s="6">
        <f t="shared" si="1"/>
        <v>10000</v>
      </c>
      <c r="F10" s="6">
        <f t="shared" si="1"/>
        <v>20000</v>
      </c>
      <c r="G10" s="6">
        <f t="shared" si="1"/>
        <v>10000</v>
      </c>
      <c r="H10" s="6">
        <f t="shared" si="1"/>
        <v>12000</v>
      </c>
      <c r="I10" s="6">
        <f t="shared" si="1"/>
        <v>20000</v>
      </c>
      <c r="J10" s="6">
        <f t="shared" si="1"/>
        <v>0</v>
      </c>
      <c r="K10" s="6">
        <f>SUM(K6:K9)</f>
        <v>10000</v>
      </c>
      <c r="L10" s="6">
        <f>SUM(L4:L9)</f>
        <v>37000</v>
      </c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15.75" customHeight="1">
      <c r="A11" s="1" t="s">
        <v>34</v>
      </c>
      <c r="B11" s="1"/>
      <c r="C11" s="1">
        <v>320.0</v>
      </c>
      <c r="D11" s="1">
        <v>300.0</v>
      </c>
      <c r="E11" s="1">
        <v>295.0</v>
      </c>
      <c r="F11" s="1">
        <v>290.0</v>
      </c>
      <c r="G11" s="1">
        <v>285.0</v>
      </c>
      <c r="H11" s="1">
        <f>SUM(H4:H10)</f>
        <v>24000</v>
      </c>
      <c r="I11" s="1">
        <v>280.0</v>
      </c>
      <c r="J11" s="1">
        <v>280.0</v>
      </c>
      <c r="K11" s="1">
        <v>275.0</v>
      </c>
      <c r="L11" s="1">
        <v>270.0</v>
      </c>
      <c r="M11" s="1"/>
    </row>
    <row r="12" ht="15.75" customHeight="1">
      <c r="A12" s="1" t="s">
        <v>45</v>
      </c>
      <c r="D12" s="3" t="s">
        <v>46</v>
      </c>
      <c r="E12" s="3"/>
      <c r="F12" s="3" t="s">
        <v>47</v>
      </c>
      <c r="G12" s="3" t="s">
        <v>48</v>
      </c>
      <c r="H12" s="3" t="s">
        <v>49</v>
      </c>
      <c r="I12" s="3" t="s">
        <v>50</v>
      </c>
      <c r="J12" s="3"/>
      <c r="K12" s="3" t="s">
        <v>51</v>
      </c>
      <c r="L12" s="3" t="s">
        <v>51</v>
      </c>
    </row>
    <row r="13" ht="15.75" customHeight="1">
      <c r="L13" s="2" t="s">
        <v>52</v>
      </c>
    </row>
    <row r="14" ht="15.75" customHeight="1"/>
    <row r="15" ht="15.75" customHeight="1"/>
    <row r="16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 ht="15.75" customHeight="1">
      <c r="A1" s="1" t="s">
        <v>53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ht="15.75" customHeight="1">
      <c r="A2" s="2" t="s">
        <v>54</v>
      </c>
    </row>
    <row r="3" ht="15.75" customHeight="1">
      <c r="A3" s="1" t="s">
        <v>2</v>
      </c>
      <c r="B3" s="1" t="s">
        <v>3</v>
      </c>
      <c r="C3" s="1">
        <v>2000.0</v>
      </c>
      <c r="D3" s="1">
        <v>2001.0</v>
      </c>
      <c r="E3" s="1">
        <v>2002.0</v>
      </c>
      <c r="F3" s="1">
        <v>2003.0</v>
      </c>
      <c r="G3" s="1">
        <v>2004.0</v>
      </c>
      <c r="H3" s="1">
        <v>2005.0</v>
      </c>
      <c r="I3" s="1">
        <v>2006.0</v>
      </c>
      <c r="J3" s="1">
        <v>2007.0</v>
      </c>
      <c r="K3" s="1">
        <v>2008.0</v>
      </c>
      <c r="L3" s="1">
        <v>2009.0</v>
      </c>
    </row>
    <row r="4" ht="15.75" customHeight="1">
      <c r="A4" s="2" t="s">
        <v>4</v>
      </c>
      <c r="B4" s="2" t="s">
        <v>55</v>
      </c>
      <c r="C4" s="3">
        <v>0.0</v>
      </c>
      <c r="D4" s="3">
        <v>0.0</v>
      </c>
      <c r="E4" s="3">
        <v>0.0</v>
      </c>
      <c r="F4" s="3"/>
      <c r="G4" s="3"/>
      <c r="H4" s="3"/>
      <c r="I4" s="3">
        <v>0.0</v>
      </c>
      <c r="J4" s="3">
        <v>0.0</v>
      </c>
      <c r="K4" s="3">
        <v>3000.0</v>
      </c>
      <c r="L4" s="3">
        <v>3000.0</v>
      </c>
    </row>
    <row r="5" ht="15.75" customHeight="1">
      <c r="A5" s="2" t="s">
        <v>13</v>
      </c>
      <c r="B5" s="2" t="s">
        <v>14</v>
      </c>
      <c r="C5" s="3">
        <v>0.0</v>
      </c>
      <c r="D5" s="3">
        <v>0.0</v>
      </c>
      <c r="E5" s="3">
        <v>0.0</v>
      </c>
      <c r="F5" s="3"/>
      <c r="G5" s="3"/>
      <c r="H5" s="3"/>
      <c r="I5" s="3">
        <v>0.0</v>
      </c>
      <c r="J5" s="3">
        <v>0.0</v>
      </c>
      <c r="K5" s="3">
        <v>0.0</v>
      </c>
      <c r="L5" s="3">
        <v>0.0</v>
      </c>
    </row>
    <row r="6" ht="15.75" customHeight="1">
      <c r="A6" s="2" t="s">
        <v>17</v>
      </c>
      <c r="B6" s="2" t="s">
        <v>18</v>
      </c>
      <c r="C6" s="3">
        <v>0.0</v>
      </c>
      <c r="D6" s="3">
        <v>0.0</v>
      </c>
      <c r="E6" s="3">
        <v>10000.0</v>
      </c>
      <c r="F6" s="3"/>
      <c r="G6" s="3"/>
      <c r="H6" s="3"/>
      <c r="I6" s="3">
        <v>0.0</v>
      </c>
      <c r="J6" s="3">
        <v>0.0</v>
      </c>
      <c r="K6" s="3">
        <v>8000.0</v>
      </c>
      <c r="L6" s="3">
        <v>8000.0</v>
      </c>
    </row>
    <row r="7" ht="15.75" customHeight="1">
      <c r="A7" s="2" t="s">
        <v>56</v>
      </c>
      <c r="B7" s="2" t="s">
        <v>57</v>
      </c>
      <c r="C7" s="4"/>
      <c r="D7" s="4"/>
      <c r="E7" s="4"/>
      <c r="F7" s="4"/>
      <c r="G7" s="4"/>
      <c r="H7" s="4"/>
      <c r="I7" s="4"/>
      <c r="J7" s="4" t="s">
        <v>8</v>
      </c>
      <c r="K7" s="3">
        <v>0.0</v>
      </c>
      <c r="L7" s="3">
        <v>4000.0</v>
      </c>
    </row>
    <row r="8" ht="15.75" customHeight="1">
      <c r="A8" s="2" t="s">
        <v>29</v>
      </c>
      <c r="B8" s="2" t="s">
        <v>30</v>
      </c>
      <c r="C8" s="3">
        <v>2000.0</v>
      </c>
      <c r="D8" s="3">
        <v>0.0</v>
      </c>
      <c r="E8" s="3">
        <v>0.0</v>
      </c>
      <c r="F8" s="3"/>
      <c r="G8" s="3"/>
      <c r="H8" s="3"/>
      <c r="I8" s="3">
        <v>0.0</v>
      </c>
      <c r="J8" s="3">
        <v>0.0</v>
      </c>
      <c r="K8" s="3">
        <v>5000.0</v>
      </c>
      <c r="L8" s="3">
        <v>5000.0</v>
      </c>
    </row>
    <row r="9" ht="15.75" customHeight="1">
      <c r="A9" s="2" t="s">
        <v>15</v>
      </c>
      <c r="B9" s="2" t="s">
        <v>16</v>
      </c>
      <c r="C9" s="3">
        <v>0.0</v>
      </c>
      <c r="D9" s="3">
        <v>0.0</v>
      </c>
      <c r="E9" s="3">
        <v>0.0</v>
      </c>
      <c r="F9" s="3"/>
      <c r="G9" s="3"/>
      <c r="H9" s="3"/>
      <c r="I9" s="3">
        <v>0.0</v>
      </c>
      <c r="J9" s="3">
        <v>0.0</v>
      </c>
      <c r="K9" s="3">
        <v>4000.0</v>
      </c>
      <c r="L9" s="3">
        <v>4000.0</v>
      </c>
    </row>
    <row r="10" ht="15.75" customHeight="1">
      <c r="A10" s="2" t="s">
        <v>31</v>
      </c>
      <c r="B10" s="2" t="s">
        <v>58</v>
      </c>
      <c r="C10" s="3">
        <v>0.0</v>
      </c>
      <c r="D10" s="3">
        <v>18000.0</v>
      </c>
      <c r="E10" s="3">
        <v>0.0</v>
      </c>
      <c r="F10" s="3"/>
      <c r="G10" s="3"/>
      <c r="H10" s="3"/>
      <c r="I10" s="3">
        <v>0.0</v>
      </c>
      <c r="J10" s="3">
        <v>0.0</v>
      </c>
      <c r="K10" s="3">
        <v>15000.0</v>
      </c>
      <c r="L10" s="3">
        <v>15000.0</v>
      </c>
    </row>
    <row r="11" ht="15.75" customHeight="1">
      <c r="A11" s="2" t="s">
        <v>59</v>
      </c>
      <c r="B11" s="2" t="s">
        <v>60</v>
      </c>
      <c r="C11" s="2">
        <v>20000.0</v>
      </c>
      <c r="D11" s="3">
        <v>8000.0</v>
      </c>
      <c r="E11" s="3">
        <v>0.0</v>
      </c>
      <c r="F11" s="3"/>
      <c r="G11" s="3"/>
      <c r="H11" s="3"/>
      <c r="I11" s="3">
        <v>0.0</v>
      </c>
      <c r="J11" s="3">
        <v>0.0</v>
      </c>
      <c r="K11" s="3">
        <v>0.0</v>
      </c>
      <c r="L11" s="3">
        <v>0.0</v>
      </c>
    </row>
    <row r="12" ht="15.75" customHeight="1">
      <c r="A12" s="2" t="s">
        <v>61</v>
      </c>
      <c r="B12" s="2" t="s">
        <v>41</v>
      </c>
      <c r="C12" s="2">
        <v>0.0</v>
      </c>
      <c r="D12" s="3">
        <v>0.0</v>
      </c>
      <c r="E12" s="3">
        <v>0.0</v>
      </c>
      <c r="F12" s="3"/>
      <c r="G12" s="3"/>
      <c r="H12" s="3"/>
      <c r="I12" s="3">
        <v>0.0</v>
      </c>
      <c r="J12" s="3">
        <v>0.0</v>
      </c>
      <c r="K12" s="3">
        <v>3000.0</v>
      </c>
      <c r="L12" s="3">
        <v>0.0</v>
      </c>
    </row>
    <row r="13" ht="15.75" customHeight="1">
      <c r="A13" s="2" t="s">
        <v>62</v>
      </c>
      <c r="B13" s="2" t="s">
        <v>63</v>
      </c>
      <c r="C13" s="2">
        <v>0.0</v>
      </c>
      <c r="D13" s="3">
        <v>0.0</v>
      </c>
      <c r="E13" s="3">
        <v>0.0</v>
      </c>
      <c r="F13" s="3"/>
      <c r="G13" s="3"/>
      <c r="H13" s="3"/>
      <c r="I13" s="3">
        <v>0.0</v>
      </c>
      <c r="J13" s="3">
        <v>0.0</v>
      </c>
      <c r="K13" s="3">
        <v>0.0</v>
      </c>
      <c r="L13" s="3">
        <v>2000.0</v>
      </c>
    </row>
    <row r="14" ht="15.75" customHeight="1">
      <c r="A14" s="2" t="s">
        <v>43</v>
      </c>
      <c r="B14" s="2" t="s">
        <v>44</v>
      </c>
      <c r="C14" s="2">
        <v>0.0</v>
      </c>
      <c r="D14" s="3">
        <v>12000.0</v>
      </c>
      <c r="E14" s="3">
        <v>3000.0</v>
      </c>
      <c r="F14" s="3"/>
      <c r="G14" s="3"/>
      <c r="H14" s="3"/>
      <c r="I14" s="3">
        <v>0.0</v>
      </c>
      <c r="J14" s="3">
        <v>0.0</v>
      </c>
      <c r="K14" s="3">
        <v>15000.0</v>
      </c>
      <c r="L14" s="3">
        <v>15000.0</v>
      </c>
    </row>
    <row r="15" ht="15.75" customHeight="1">
      <c r="A15" s="2" t="s">
        <v>64</v>
      </c>
      <c r="B15" s="2" t="s">
        <v>65</v>
      </c>
      <c r="C15" s="2">
        <v>0.0</v>
      </c>
      <c r="D15" s="3">
        <v>0.0</v>
      </c>
      <c r="E15" s="2">
        <f>SUM(E4:E14)</f>
        <v>13000</v>
      </c>
      <c r="F15" s="3"/>
      <c r="G15" s="3"/>
      <c r="H15" s="3"/>
      <c r="I15" s="3">
        <v>0.0</v>
      </c>
      <c r="J15" s="3">
        <v>0.0</v>
      </c>
      <c r="K15" s="3">
        <v>0.0</v>
      </c>
      <c r="L15" s="3">
        <v>0.0</v>
      </c>
    </row>
    <row r="16" ht="15.75" customHeight="1">
      <c r="A16" s="6" t="s">
        <v>33</v>
      </c>
      <c r="B16" s="6"/>
      <c r="C16" s="6">
        <f t="shared" ref="C16:D16" si="1">SUM(C4:C15)</f>
        <v>22000</v>
      </c>
      <c r="D16" s="6">
        <f t="shared" si="1"/>
        <v>38000</v>
      </c>
      <c r="E16" s="6">
        <f>SUM(E4:E14)</f>
        <v>13000</v>
      </c>
      <c r="F16" s="6"/>
      <c r="G16" s="6"/>
      <c r="H16" s="6"/>
      <c r="I16" s="6">
        <f t="shared" ref="I16:L16" si="2">SUM(I4:I15)</f>
        <v>0</v>
      </c>
      <c r="J16" s="6">
        <f t="shared" si="2"/>
        <v>0</v>
      </c>
      <c r="K16" s="6">
        <f t="shared" si="2"/>
        <v>53000</v>
      </c>
      <c r="L16" s="6">
        <f t="shared" si="2"/>
        <v>56000</v>
      </c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15.75" customHeight="1">
      <c r="A17" s="1" t="s">
        <v>34</v>
      </c>
      <c r="B17" s="1"/>
      <c r="C17" s="1">
        <v>320.0</v>
      </c>
      <c r="D17" s="1">
        <v>300.0</v>
      </c>
      <c r="E17" s="1"/>
      <c r="F17" s="1"/>
      <c r="G17" s="1"/>
      <c r="H17" s="1"/>
      <c r="I17" s="1"/>
      <c r="J17" s="1"/>
      <c r="K17" s="1"/>
      <c r="L17" s="1"/>
    </row>
    <row r="18" ht="15.75" customHeight="1">
      <c r="A18" s="1" t="s">
        <v>45</v>
      </c>
      <c r="D18" s="3" t="s">
        <v>66</v>
      </c>
      <c r="E18" s="3" t="s">
        <v>67</v>
      </c>
      <c r="F18" s="3"/>
      <c r="G18" s="3"/>
      <c r="H18" s="3"/>
      <c r="I18" s="3"/>
      <c r="J18" s="3"/>
      <c r="K18" s="3"/>
      <c r="L18" s="3"/>
    </row>
    <row r="19" ht="15.75" customHeight="1">
      <c r="E19" s="2" t="s">
        <v>68</v>
      </c>
    </row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 ht="15.75" customHeight="1">
      <c r="A1" s="1" t="s">
        <v>69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ht="15.75" customHeight="1">
      <c r="A2" s="2" t="s">
        <v>70</v>
      </c>
    </row>
    <row r="3" ht="15.75" customHeight="1">
      <c r="A3" s="1" t="s">
        <v>2</v>
      </c>
      <c r="B3" s="1" t="s">
        <v>3</v>
      </c>
      <c r="C3" s="1">
        <v>2010.0</v>
      </c>
      <c r="D3" s="1">
        <v>2011.0</v>
      </c>
      <c r="E3" s="1">
        <v>2012.0</v>
      </c>
      <c r="F3" s="1">
        <v>2013.0</v>
      </c>
      <c r="G3" s="1">
        <v>2014.0</v>
      </c>
      <c r="H3" s="1">
        <v>2015.0</v>
      </c>
      <c r="I3" s="1">
        <v>2016.0</v>
      </c>
      <c r="J3" s="1">
        <v>2017.0</v>
      </c>
      <c r="K3" s="1">
        <v>2018.0</v>
      </c>
      <c r="L3" s="1">
        <v>2019.0</v>
      </c>
    </row>
    <row r="4" ht="15.75" customHeight="1">
      <c r="A4" s="2" t="s">
        <v>4</v>
      </c>
      <c r="B4" s="2" t="s">
        <v>55</v>
      </c>
      <c r="C4" s="3">
        <v>3000.0</v>
      </c>
      <c r="D4" s="3">
        <v>3000.0</v>
      </c>
      <c r="E4" s="3">
        <v>2000.0</v>
      </c>
      <c r="F4" s="3">
        <v>3000.0</v>
      </c>
      <c r="G4" s="3">
        <v>3000.0</v>
      </c>
      <c r="H4" s="3">
        <v>0.0</v>
      </c>
      <c r="I4" s="3">
        <v>3000.0</v>
      </c>
      <c r="J4" s="3">
        <v>2500.0</v>
      </c>
      <c r="K4" s="3">
        <v>2500.0</v>
      </c>
      <c r="L4" s="3">
        <v>2500.0</v>
      </c>
    </row>
    <row r="5" ht="15.75" customHeight="1">
      <c r="A5" s="2" t="s">
        <v>13</v>
      </c>
      <c r="B5" s="2" t="s">
        <v>14</v>
      </c>
      <c r="C5" s="3">
        <v>0.0</v>
      </c>
      <c r="D5" s="3">
        <v>2000.0</v>
      </c>
      <c r="E5" s="3">
        <v>2000.0</v>
      </c>
      <c r="F5" s="3">
        <v>2000.0</v>
      </c>
      <c r="G5" s="3">
        <v>2000.0</v>
      </c>
      <c r="H5" s="3">
        <v>2000.0</v>
      </c>
      <c r="I5" s="3">
        <v>2000.0</v>
      </c>
      <c r="J5" s="3">
        <v>2000.0</v>
      </c>
      <c r="K5" s="3">
        <v>0.0</v>
      </c>
      <c r="L5" s="3">
        <v>2000.0</v>
      </c>
    </row>
    <row r="6" ht="15.75" customHeight="1">
      <c r="A6" s="2" t="s">
        <v>17</v>
      </c>
      <c r="B6" s="2" t="s">
        <v>18</v>
      </c>
      <c r="C6" s="3">
        <v>8000.0</v>
      </c>
      <c r="D6" s="3">
        <v>2000.0</v>
      </c>
      <c r="E6" s="3">
        <v>4000.0</v>
      </c>
      <c r="F6" s="3">
        <v>4000.0</v>
      </c>
      <c r="G6" s="3">
        <v>5000.0</v>
      </c>
      <c r="H6" s="3">
        <v>5000.0</v>
      </c>
      <c r="I6" s="3">
        <v>5000.0</v>
      </c>
      <c r="J6" s="3">
        <v>3000.0</v>
      </c>
      <c r="K6" s="3">
        <v>2000.0</v>
      </c>
      <c r="L6" s="2">
        <v>2000.0</v>
      </c>
    </row>
    <row r="7" ht="15.75" customHeight="1">
      <c r="A7" s="2" t="s">
        <v>56</v>
      </c>
      <c r="B7" s="2" t="s">
        <v>57</v>
      </c>
      <c r="C7" s="3">
        <v>4000.0</v>
      </c>
      <c r="D7" s="3">
        <v>3000.0</v>
      </c>
      <c r="E7" s="3">
        <v>3000.0</v>
      </c>
      <c r="F7" s="3">
        <v>3000.0</v>
      </c>
      <c r="G7" s="3">
        <v>3000.0</v>
      </c>
      <c r="H7" s="3">
        <v>3000.0</v>
      </c>
      <c r="I7" s="3">
        <v>0.0</v>
      </c>
      <c r="J7" s="3">
        <v>3000.0</v>
      </c>
      <c r="K7" s="3">
        <v>2000.0</v>
      </c>
      <c r="L7" s="3">
        <v>0.0</v>
      </c>
    </row>
    <row r="8" ht="15.75" customHeight="1">
      <c r="A8" s="2" t="s">
        <v>29</v>
      </c>
      <c r="B8" s="2" t="s">
        <v>30</v>
      </c>
      <c r="C8" s="3">
        <v>5000.0</v>
      </c>
      <c r="D8" s="3">
        <v>4000.0</v>
      </c>
      <c r="E8" s="3">
        <v>4000.0</v>
      </c>
      <c r="F8" s="3">
        <v>4000.0</v>
      </c>
      <c r="G8" s="3">
        <v>5000.0</v>
      </c>
      <c r="H8" s="3">
        <v>6000.0</v>
      </c>
      <c r="I8" s="3">
        <v>6000.0</v>
      </c>
      <c r="J8" s="3">
        <v>6000.0</v>
      </c>
      <c r="K8" s="3">
        <v>6000.0</v>
      </c>
      <c r="L8" s="3">
        <v>6000.0</v>
      </c>
    </row>
    <row r="9" ht="15.75" customHeight="1">
      <c r="A9" s="2" t="s">
        <v>15</v>
      </c>
      <c r="B9" s="2" t="s">
        <v>16</v>
      </c>
      <c r="C9" s="3">
        <v>4000.0</v>
      </c>
      <c r="D9" s="3">
        <v>4000.0</v>
      </c>
      <c r="E9" s="3">
        <v>5000.0</v>
      </c>
      <c r="F9" s="3">
        <v>6000.0</v>
      </c>
      <c r="G9" s="3">
        <v>5000.0</v>
      </c>
      <c r="H9" s="3">
        <v>6000.0</v>
      </c>
      <c r="I9" s="3">
        <v>6000.0</v>
      </c>
      <c r="J9" s="3">
        <v>6000.0</v>
      </c>
      <c r="K9" s="3">
        <v>6000.0</v>
      </c>
      <c r="L9" s="3">
        <v>6000.0</v>
      </c>
    </row>
    <row r="10" ht="15.75" customHeight="1">
      <c r="A10" s="2" t="s">
        <v>31</v>
      </c>
      <c r="B10" s="2" t="s">
        <v>58</v>
      </c>
      <c r="C10" s="3">
        <v>15000.0</v>
      </c>
      <c r="D10" s="3">
        <v>12000.0</v>
      </c>
      <c r="E10" s="3">
        <v>12000.0</v>
      </c>
      <c r="F10" s="3">
        <v>12000.0</v>
      </c>
      <c r="G10" s="3">
        <v>12000.0</v>
      </c>
      <c r="H10" s="3">
        <v>12000.0</v>
      </c>
      <c r="I10" s="3">
        <v>12000.0</v>
      </c>
      <c r="J10" s="3">
        <v>12000.0</v>
      </c>
      <c r="K10" s="3">
        <v>12000.0</v>
      </c>
      <c r="L10" s="3">
        <v>12000.0</v>
      </c>
    </row>
    <row r="11" ht="15.75" customHeight="1">
      <c r="A11" s="2" t="s">
        <v>59</v>
      </c>
      <c r="B11" s="2" t="s">
        <v>71</v>
      </c>
      <c r="C11" s="2">
        <v>0.0</v>
      </c>
      <c r="D11" s="3">
        <v>3000.0</v>
      </c>
      <c r="E11" s="3">
        <v>3000.0</v>
      </c>
      <c r="F11" s="3">
        <v>3000.0</v>
      </c>
      <c r="G11" s="3">
        <v>3000.0</v>
      </c>
      <c r="H11" s="3">
        <v>3000.0</v>
      </c>
      <c r="I11" s="3">
        <v>3000.0</v>
      </c>
      <c r="J11" s="3">
        <v>0.0</v>
      </c>
      <c r="K11" s="3">
        <v>2000.0</v>
      </c>
      <c r="L11" s="3">
        <v>8000.0</v>
      </c>
    </row>
    <row r="12" ht="15.75" customHeight="1">
      <c r="A12" s="2" t="s">
        <v>72</v>
      </c>
      <c r="B12" s="2" t="s">
        <v>73</v>
      </c>
      <c r="C12" s="2">
        <v>6000.0</v>
      </c>
      <c r="D12" s="3">
        <v>0.0</v>
      </c>
      <c r="E12" s="3">
        <v>0.0</v>
      </c>
      <c r="F12" s="3">
        <v>0.0</v>
      </c>
      <c r="G12" s="3">
        <v>0.0</v>
      </c>
      <c r="H12" s="3">
        <v>0.0</v>
      </c>
      <c r="I12" s="3">
        <v>0.0</v>
      </c>
      <c r="J12" s="3">
        <v>0.0</v>
      </c>
      <c r="K12" s="3">
        <v>0.0</v>
      </c>
      <c r="L12" s="3">
        <v>0.0</v>
      </c>
    </row>
    <row r="13" ht="15.75" customHeight="1">
      <c r="A13" s="2" t="s">
        <v>74</v>
      </c>
      <c r="B13" s="2" t="s">
        <v>74</v>
      </c>
      <c r="C13" s="2">
        <v>0.0</v>
      </c>
      <c r="D13" s="3">
        <v>1000.0</v>
      </c>
      <c r="E13" s="3">
        <v>0.0</v>
      </c>
      <c r="F13" s="3">
        <v>0.0</v>
      </c>
      <c r="G13" s="3">
        <v>0.0</v>
      </c>
      <c r="H13" s="3">
        <v>0.0</v>
      </c>
      <c r="I13" s="3">
        <v>0.0</v>
      </c>
      <c r="J13" s="3">
        <v>0.0</v>
      </c>
      <c r="K13" s="3">
        <v>0.0</v>
      </c>
      <c r="L13" s="3">
        <v>0.0</v>
      </c>
    </row>
    <row r="14" ht="15.75" customHeight="1">
      <c r="A14" s="2" t="s">
        <v>61</v>
      </c>
      <c r="B14" s="2" t="s">
        <v>41</v>
      </c>
      <c r="C14" s="2">
        <v>4000.0</v>
      </c>
      <c r="D14" s="3">
        <v>4000.0</v>
      </c>
      <c r="E14" s="3">
        <v>5000.0</v>
      </c>
      <c r="F14" s="3">
        <v>0.0</v>
      </c>
      <c r="G14" s="3">
        <v>0.0</v>
      </c>
      <c r="H14" s="3">
        <v>0.0</v>
      </c>
      <c r="I14" s="3">
        <v>0.0</v>
      </c>
      <c r="J14" s="3">
        <v>0.0</v>
      </c>
      <c r="K14" s="3">
        <v>0.0</v>
      </c>
      <c r="L14" s="3">
        <v>0.0</v>
      </c>
    </row>
    <row r="15" ht="15.75" customHeight="1">
      <c r="A15" s="7" t="s">
        <v>62</v>
      </c>
      <c r="B15" s="2" t="s">
        <v>75</v>
      </c>
      <c r="C15" s="2">
        <v>0.0</v>
      </c>
      <c r="D15" s="3">
        <v>0.0</v>
      </c>
      <c r="E15" s="3">
        <v>0.0</v>
      </c>
      <c r="F15" s="3">
        <v>0.0</v>
      </c>
      <c r="G15" s="3">
        <v>0.0</v>
      </c>
      <c r="H15" s="3">
        <v>0.0</v>
      </c>
      <c r="I15" s="3">
        <v>0.0</v>
      </c>
      <c r="J15" s="3">
        <v>2000.0</v>
      </c>
      <c r="K15" s="3">
        <v>1000.0</v>
      </c>
      <c r="L15" s="3">
        <v>2000.0</v>
      </c>
    </row>
    <row r="16" ht="15.75" customHeight="1">
      <c r="A16" s="2" t="s">
        <v>76</v>
      </c>
      <c r="B16" s="2" t="s">
        <v>77</v>
      </c>
      <c r="C16" s="4"/>
      <c r="D16" s="4" t="s">
        <v>8</v>
      </c>
      <c r="E16" s="3">
        <v>1500.0</v>
      </c>
      <c r="F16" s="4" t="s">
        <v>78</v>
      </c>
      <c r="G16" s="4"/>
      <c r="H16" s="4"/>
      <c r="I16" s="3">
        <v>3000.0</v>
      </c>
      <c r="J16" s="4" t="s">
        <v>24</v>
      </c>
      <c r="K16" s="4"/>
      <c r="L16" s="4"/>
    </row>
    <row r="17" ht="15.75" customHeight="1">
      <c r="A17" s="2" t="s">
        <v>79</v>
      </c>
      <c r="B17" s="2" t="s">
        <v>80</v>
      </c>
      <c r="C17" s="4"/>
      <c r="D17" s="4"/>
      <c r="E17" s="4" t="s">
        <v>8</v>
      </c>
      <c r="F17" s="3">
        <v>950.0</v>
      </c>
      <c r="G17" s="4" t="s">
        <v>24</v>
      </c>
      <c r="H17" s="4"/>
      <c r="I17" s="4"/>
      <c r="J17" s="4"/>
      <c r="K17" s="4"/>
      <c r="L17" s="4"/>
    </row>
    <row r="18" ht="15.75" customHeight="1">
      <c r="A18" s="2" t="s">
        <v>81</v>
      </c>
      <c r="B18" s="2" t="s">
        <v>82</v>
      </c>
      <c r="C18" s="4" t="s">
        <v>8</v>
      </c>
      <c r="D18" s="3">
        <v>2000.0</v>
      </c>
      <c r="E18" s="3">
        <v>2000.0</v>
      </c>
      <c r="F18" s="3">
        <v>3000.0</v>
      </c>
      <c r="G18" s="3">
        <v>4000.0</v>
      </c>
      <c r="H18" s="3">
        <v>4000.0</v>
      </c>
      <c r="I18" s="3">
        <v>4000.0</v>
      </c>
      <c r="J18" s="3">
        <v>0.0</v>
      </c>
      <c r="K18" s="3">
        <v>0.0</v>
      </c>
      <c r="L18" s="4" t="s">
        <v>24</v>
      </c>
    </row>
    <row r="19" ht="15.75" customHeight="1">
      <c r="A19" s="2" t="s">
        <v>43</v>
      </c>
      <c r="B19" s="2" t="s">
        <v>83</v>
      </c>
      <c r="C19" s="2">
        <v>15000.0</v>
      </c>
      <c r="D19" s="3">
        <v>19000.0</v>
      </c>
      <c r="E19" s="3">
        <v>19000.0</v>
      </c>
      <c r="F19" s="3">
        <v>20000.0</v>
      </c>
      <c r="G19" s="3">
        <v>22000.0</v>
      </c>
      <c r="H19" s="3">
        <v>20000.0</v>
      </c>
      <c r="I19" s="3">
        <v>26000.0</v>
      </c>
      <c r="J19" s="3">
        <v>26000.0</v>
      </c>
      <c r="K19" s="3">
        <v>26000.0</v>
      </c>
      <c r="L19" s="3">
        <v>26000.0</v>
      </c>
    </row>
    <row r="20" ht="15.75" customHeight="1">
      <c r="A20" s="2" t="s">
        <v>84</v>
      </c>
      <c r="B20" s="2" t="s">
        <v>85</v>
      </c>
      <c r="C20" s="3">
        <v>0.0</v>
      </c>
      <c r="D20" s="3">
        <v>0.0</v>
      </c>
      <c r="E20" s="3">
        <v>7000.0</v>
      </c>
      <c r="F20" s="4" t="s">
        <v>24</v>
      </c>
      <c r="G20" s="4"/>
      <c r="H20" s="4"/>
      <c r="I20" s="4"/>
      <c r="J20" s="4"/>
      <c r="K20" s="4"/>
      <c r="L20" s="4"/>
    </row>
    <row r="21" ht="15.75" customHeight="1">
      <c r="A21" s="2" t="s">
        <v>86</v>
      </c>
      <c r="B21" s="2" t="s">
        <v>87</v>
      </c>
      <c r="C21" s="4" t="s">
        <v>8</v>
      </c>
      <c r="D21" s="3">
        <v>3000.0</v>
      </c>
      <c r="E21" s="3">
        <v>1500.0</v>
      </c>
      <c r="F21" s="3">
        <v>3000.0</v>
      </c>
      <c r="G21" s="4" t="s">
        <v>24</v>
      </c>
      <c r="H21" s="4"/>
      <c r="I21" s="4"/>
      <c r="J21" s="4"/>
      <c r="K21" s="4"/>
      <c r="L21" s="4"/>
    </row>
    <row r="22" ht="15.75" customHeight="1">
      <c r="A22" s="6" t="s">
        <v>33</v>
      </c>
      <c r="B22" s="6"/>
      <c r="C22" s="6">
        <f t="shared" ref="C22:L22" si="1">SUM(C4:C21)</f>
        <v>64000</v>
      </c>
      <c r="D22" s="6">
        <f t="shared" si="1"/>
        <v>62000</v>
      </c>
      <c r="E22" s="6">
        <f t="shared" si="1"/>
        <v>71000</v>
      </c>
      <c r="F22" s="6">
        <f t="shared" si="1"/>
        <v>63950</v>
      </c>
      <c r="G22" s="6">
        <f t="shared" si="1"/>
        <v>64000</v>
      </c>
      <c r="H22" s="6">
        <f t="shared" si="1"/>
        <v>61000</v>
      </c>
      <c r="I22" s="6">
        <f t="shared" si="1"/>
        <v>70000</v>
      </c>
      <c r="J22" s="6">
        <f t="shared" si="1"/>
        <v>62500</v>
      </c>
      <c r="K22" s="6">
        <f t="shared" si="1"/>
        <v>59500</v>
      </c>
      <c r="L22" s="6">
        <f t="shared" si="1"/>
        <v>66500</v>
      </c>
    </row>
    <row r="23" ht="15.75" customHeight="1">
      <c r="A23" s="1" t="s">
        <v>45</v>
      </c>
      <c r="D23" s="3" t="s">
        <v>88</v>
      </c>
      <c r="E23" s="3"/>
      <c r="F23" s="3"/>
      <c r="G23" s="3"/>
      <c r="H23" s="3"/>
      <c r="I23" s="3"/>
      <c r="J23" s="3"/>
      <c r="K23" s="3"/>
      <c r="L23" s="3"/>
    </row>
    <row r="24" ht="15.75" customHeight="1">
      <c r="E24" s="2" t="s">
        <v>89</v>
      </c>
    </row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2" width="12.63"/>
    <col customWidth="1" min="3" max="3" width="12.88"/>
    <col customWidth="1" min="4" max="4" width="9.0"/>
    <col customWidth="1" min="5" max="5" width="7.5"/>
    <col customWidth="1" min="6" max="6" width="7.75"/>
    <col customWidth="1" min="7" max="7" width="7.13"/>
    <col customWidth="1" min="8" max="8" width="5.63"/>
  </cols>
  <sheetData>
    <row r="1" ht="15.75" customHeight="1">
      <c r="A1" s="1" t="s">
        <v>90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ht="15.75" customHeight="1">
      <c r="A2" s="2" t="s">
        <v>70</v>
      </c>
    </row>
    <row r="3" ht="15.75" customHeight="1">
      <c r="A3" s="1" t="s">
        <v>2</v>
      </c>
      <c r="B3" s="1" t="s">
        <v>3</v>
      </c>
      <c r="C3" s="1">
        <v>2020.0</v>
      </c>
      <c r="D3" s="1">
        <v>2021.0</v>
      </c>
      <c r="E3" s="1">
        <v>2022.0</v>
      </c>
      <c r="F3" s="1">
        <v>2023.0</v>
      </c>
      <c r="G3" s="1">
        <v>2024.0</v>
      </c>
      <c r="H3" s="1">
        <v>2025.0</v>
      </c>
      <c r="I3" s="1">
        <v>2026.0</v>
      </c>
      <c r="J3" s="1"/>
      <c r="K3" s="1"/>
      <c r="L3" s="1"/>
    </row>
    <row r="4" ht="15.75" customHeight="1">
      <c r="A4" s="2" t="s">
        <v>4</v>
      </c>
      <c r="B4" s="2" t="s">
        <v>55</v>
      </c>
      <c r="C4" s="3">
        <v>0.0</v>
      </c>
      <c r="D4" s="3">
        <v>2500.0</v>
      </c>
      <c r="E4" s="3">
        <v>0.0</v>
      </c>
      <c r="F4" s="3">
        <v>2500.0</v>
      </c>
      <c r="G4" s="3">
        <v>3000.0</v>
      </c>
      <c r="H4" s="3">
        <v>3000.0</v>
      </c>
      <c r="I4" s="3">
        <v>3000.0</v>
      </c>
      <c r="J4" s="3"/>
      <c r="K4" s="3"/>
      <c r="L4" s="3"/>
    </row>
    <row r="5" ht="15.75" customHeight="1">
      <c r="A5" s="2" t="s">
        <v>13</v>
      </c>
      <c r="B5" s="2" t="s">
        <v>14</v>
      </c>
      <c r="C5" s="3">
        <v>2000.0</v>
      </c>
      <c r="D5" s="3">
        <v>2000.0</v>
      </c>
      <c r="E5" s="3">
        <v>2000.0</v>
      </c>
      <c r="F5" s="3">
        <v>2000.0</v>
      </c>
      <c r="G5" s="3">
        <v>2000.0</v>
      </c>
      <c r="H5" s="3">
        <v>2000.0</v>
      </c>
      <c r="I5" s="3">
        <v>3000.0</v>
      </c>
      <c r="J5" s="3"/>
      <c r="K5" s="3"/>
      <c r="L5" s="3"/>
    </row>
    <row r="6" ht="15.75" customHeight="1">
      <c r="A6" s="2" t="s">
        <v>91</v>
      </c>
      <c r="B6" s="2" t="s">
        <v>92</v>
      </c>
      <c r="C6" s="4"/>
      <c r="D6" s="4" t="s">
        <v>8</v>
      </c>
      <c r="E6" s="3">
        <v>6000.0</v>
      </c>
      <c r="F6" s="3">
        <v>7500.0</v>
      </c>
      <c r="G6" s="3">
        <v>7500.0</v>
      </c>
      <c r="H6" s="3">
        <v>9000.0</v>
      </c>
      <c r="I6" s="3">
        <v>9500.0</v>
      </c>
      <c r="J6" s="3"/>
      <c r="K6" s="3"/>
      <c r="L6" s="3"/>
    </row>
    <row r="7" ht="15.75" customHeight="1">
      <c r="A7" s="2" t="s">
        <v>15</v>
      </c>
      <c r="B7" s="2" t="s">
        <v>16</v>
      </c>
      <c r="C7" s="3">
        <v>6000.0</v>
      </c>
      <c r="D7" s="3">
        <v>6000.0</v>
      </c>
      <c r="E7" s="3">
        <v>6000.0</v>
      </c>
      <c r="F7" s="3">
        <v>6000.0</v>
      </c>
      <c r="G7" s="3">
        <v>6400.0</v>
      </c>
      <c r="H7" s="3">
        <v>6000.0</v>
      </c>
      <c r="I7" s="3">
        <v>6000.0</v>
      </c>
      <c r="J7" s="3"/>
      <c r="K7" s="3"/>
      <c r="L7" s="3"/>
    </row>
    <row r="8" ht="15.75" customHeight="1">
      <c r="A8" s="2" t="s">
        <v>93</v>
      </c>
      <c r="B8" s="2" t="s">
        <v>93</v>
      </c>
      <c r="C8" s="4"/>
      <c r="D8" s="4" t="s">
        <v>8</v>
      </c>
      <c r="E8" s="3">
        <v>8000.0</v>
      </c>
      <c r="F8" s="3">
        <v>10000.0</v>
      </c>
      <c r="G8" s="3">
        <v>5000.0</v>
      </c>
      <c r="H8" s="3">
        <v>6000.0</v>
      </c>
      <c r="I8" s="3">
        <v>6000.0</v>
      </c>
      <c r="J8" s="3"/>
      <c r="K8" s="3"/>
      <c r="L8" s="3"/>
    </row>
    <row r="9" ht="15.75" customHeight="1">
      <c r="A9" s="2" t="s">
        <v>94</v>
      </c>
      <c r="B9" s="2" t="s">
        <v>95</v>
      </c>
      <c r="C9" s="3">
        <v>0.0</v>
      </c>
      <c r="D9" s="3">
        <v>2500.0</v>
      </c>
      <c r="E9" s="3">
        <v>0.0</v>
      </c>
      <c r="F9" s="3">
        <v>0.0</v>
      </c>
      <c r="G9" s="3">
        <v>0.0</v>
      </c>
      <c r="H9" s="3">
        <v>0.0</v>
      </c>
      <c r="I9" s="3">
        <v>0.0</v>
      </c>
      <c r="J9" s="3"/>
      <c r="K9" s="3"/>
      <c r="L9" s="3"/>
    </row>
    <row r="10" ht="15.75" customHeight="1">
      <c r="A10" s="2" t="s">
        <v>96</v>
      </c>
      <c r="B10" s="2" t="s">
        <v>97</v>
      </c>
      <c r="C10" s="2">
        <v>14000.0</v>
      </c>
      <c r="D10" s="3">
        <v>16000.0</v>
      </c>
      <c r="E10" s="3">
        <v>16000.0</v>
      </c>
      <c r="F10" s="3">
        <v>0.0</v>
      </c>
      <c r="G10" s="3">
        <v>0.0</v>
      </c>
      <c r="H10" s="3">
        <v>0.0</v>
      </c>
      <c r="I10" s="3">
        <v>0.0</v>
      </c>
      <c r="J10" s="3"/>
      <c r="K10" s="3"/>
      <c r="L10" s="3"/>
    </row>
    <row r="11" ht="15.75" customHeight="1">
      <c r="A11" s="2" t="s">
        <v>43</v>
      </c>
      <c r="B11" s="2" t="s">
        <v>98</v>
      </c>
      <c r="C11" s="2">
        <v>26000.0</v>
      </c>
      <c r="D11" s="3">
        <v>26000.0</v>
      </c>
      <c r="E11" s="3">
        <v>28000.0</v>
      </c>
      <c r="F11" s="3">
        <v>33000.0</v>
      </c>
      <c r="G11" s="3">
        <v>30000.0</v>
      </c>
      <c r="H11" s="3">
        <v>35000.0</v>
      </c>
      <c r="I11" s="3">
        <v>30000.0</v>
      </c>
      <c r="J11" s="3"/>
      <c r="K11" s="3"/>
      <c r="L11" s="3"/>
    </row>
    <row r="12" ht="15.75" customHeight="1">
      <c r="A12" s="2" t="s">
        <v>29</v>
      </c>
      <c r="B12" s="2" t="s">
        <v>30</v>
      </c>
      <c r="C12" s="3">
        <v>6000.0</v>
      </c>
      <c r="D12" s="3">
        <v>6000.0</v>
      </c>
      <c r="E12" s="3">
        <v>7000.0</v>
      </c>
      <c r="F12" s="3">
        <v>7000.0</v>
      </c>
      <c r="G12" s="3">
        <v>8000.0</v>
      </c>
      <c r="H12" s="3">
        <v>8000.0</v>
      </c>
      <c r="I12" s="3">
        <v>8000.0</v>
      </c>
      <c r="J12" s="3"/>
      <c r="K12" s="3"/>
      <c r="L12" s="3"/>
    </row>
    <row r="13" ht="15.75" customHeight="1">
      <c r="A13" s="2" t="s">
        <v>56</v>
      </c>
      <c r="B13" s="2" t="s">
        <v>57</v>
      </c>
      <c r="C13" s="3">
        <v>2000.0</v>
      </c>
      <c r="D13" s="3">
        <v>2000.0</v>
      </c>
      <c r="E13" s="3">
        <v>3000.0</v>
      </c>
      <c r="F13" s="3">
        <v>0.0</v>
      </c>
      <c r="G13" s="3">
        <v>3000.0</v>
      </c>
      <c r="H13" s="3">
        <v>5000.0</v>
      </c>
      <c r="I13" s="3">
        <v>5000.0</v>
      </c>
      <c r="J13" s="3"/>
      <c r="K13" s="3"/>
      <c r="L13" s="3"/>
    </row>
    <row r="14" ht="15.75" customHeight="1">
      <c r="A14" s="2" t="s">
        <v>99</v>
      </c>
      <c r="B14" s="2" t="s">
        <v>100</v>
      </c>
      <c r="C14" s="3">
        <v>12000.0</v>
      </c>
      <c r="D14" s="3">
        <v>13000.0</v>
      </c>
      <c r="E14" s="3">
        <v>13000.0</v>
      </c>
      <c r="F14" s="3">
        <v>13000.0</v>
      </c>
      <c r="G14" s="3">
        <v>15000.0</v>
      </c>
      <c r="H14" s="3">
        <v>15000.0</v>
      </c>
      <c r="I14" s="3">
        <v>17000.0</v>
      </c>
      <c r="J14" s="3"/>
      <c r="K14" s="3"/>
      <c r="L14" s="3"/>
    </row>
    <row r="15" ht="15.75" customHeight="1">
      <c r="A15" s="2" t="s">
        <v>59</v>
      </c>
      <c r="B15" s="2" t="s">
        <v>101</v>
      </c>
      <c r="C15" s="2">
        <v>5000.0</v>
      </c>
      <c r="D15" s="3">
        <v>5000.0</v>
      </c>
      <c r="E15" s="3">
        <v>0.0</v>
      </c>
      <c r="F15" s="3">
        <v>3000.0</v>
      </c>
      <c r="G15" s="3">
        <v>0.0</v>
      </c>
      <c r="H15" s="3">
        <v>0.0</v>
      </c>
      <c r="I15" s="3">
        <v>0.0</v>
      </c>
      <c r="J15" s="3"/>
      <c r="K15" s="3"/>
      <c r="L15" s="3"/>
    </row>
    <row r="16" ht="15.75" customHeight="1">
      <c r="A16" s="2" t="s">
        <v>17</v>
      </c>
      <c r="B16" s="2" t="s">
        <v>18</v>
      </c>
      <c r="C16" s="3">
        <v>2500.0</v>
      </c>
      <c r="D16" s="3">
        <v>0.0</v>
      </c>
      <c r="E16" s="3">
        <v>0.0</v>
      </c>
      <c r="F16" s="3">
        <v>2500.0</v>
      </c>
      <c r="G16" s="3">
        <v>4000.0</v>
      </c>
      <c r="H16" s="3">
        <v>4000.0</v>
      </c>
      <c r="I16" s="3">
        <v>5000.0</v>
      </c>
      <c r="J16" s="3"/>
      <c r="K16" s="3"/>
    </row>
    <row r="17" ht="15.75" customHeight="1">
      <c r="A17" s="2" t="s">
        <v>62</v>
      </c>
      <c r="B17" s="2" t="s">
        <v>75</v>
      </c>
      <c r="C17" s="2">
        <v>2000.0</v>
      </c>
      <c r="D17" s="3">
        <v>0.0</v>
      </c>
      <c r="E17" s="3">
        <v>0.0</v>
      </c>
      <c r="F17" s="3">
        <v>0.0</v>
      </c>
      <c r="G17" s="3">
        <v>0.0</v>
      </c>
      <c r="H17" s="3">
        <v>0.0</v>
      </c>
      <c r="I17" s="3">
        <v>15000.0</v>
      </c>
      <c r="J17" s="3"/>
      <c r="K17" s="3"/>
      <c r="L17" s="3"/>
    </row>
    <row r="18" ht="15.75" customHeight="1">
      <c r="A18" s="1" t="s">
        <v>33</v>
      </c>
      <c r="B18" s="1"/>
      <c r="C18" s="1">
        <f t="shared" ref="C18:I18" si="1">SUM(C4:C17)</f>
        <v>77500</v>
      </c>
      <c r="D18" s="1">
        <f t="shared" si="1"/>
        <v>81000</v>
      </c>
      <c r="E18" s="1">
        <f t="shared" si="1"/>
        <v>89000</v>
      </c>
      <c r="F18" s="1">
        <f t="shared" si="1"/>
        <v>86500</v>
      </c>
      <c r="G18" s="1">
        <f t="shared" si="1"/>
        <v>83900</v>
      </c>
      <c r="H18" s="1">
        <f t="shared" si="1"/>
        <v>93000</v>
      </c>
      <c r="I18" s="1">
        <f t="shared" si="1"/>
        <v>107500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15.75" customHeight="1">
      <c r="A19" s="1" t="s">
        <v>45</v>
      </c>
      <c r="D19" s="3"/>
      <c r="E19" s="3"/>
      <c r="F19" s="3"/>
      <c r="G19" s="3"/>
      <c r="H19" s="3"/>
      <c r="I19" s="3"/>
      <c r="J19" s="3"/>
      <c r="K19" s="3"/>
      <c r="L19" s="3"/>
    </row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0"/>
  <cols>
    <col customWidth="1" min="1" max="1" width="18.63"/>
    <col customWidth="1" min="2" max="2" width="26.88"/>
    <col customWidth="1" min="3" max="3" width="7.75"/>
    <col customWidth="1" min="4" max="5" width="7.25"/>
    <col customWidth="1" min="6" max="6" width="7.13"/>
    <col customWidth="1" min="7" max="7" width="7.25"/>
    <col customWidth="1" min="8" max="8" width="7.13"/>
    <col customWidth="1" min="9" max="9" width="6.88"/>
    <col customWidth="1" min="10" max="10" width="6.63"/>
    <col customWidth="1" min="11" max="11" width="6.88"/>
    <col customWidth="1" min="12" max="12" width="7.0"/>
  </cols>
  <sheetData>
    <row r="1">
      <c r="A1" s="8" t="s">
        <v>102</v>
      </c>
      <c r="B1" s="1"/>
      <c r="C1" s="1"/>
      <c r="D1" s="1"/>
    </row>
    <row r="2">
      <c r="A2" s="7" t="s">
        <v>103</v>
      </c>
    </row>
    <row r="3">
      <c r="A3" s="1" t="s">
        <v>2</v>
      </c>
      <c r="B3" s="1" t="s">
        <v>3</v>
      </c>
      <c r="C3" s="1">
        <v>1980.0</v>
      </c>
      <c r="D3" s="1">
        <v>1985.0</v>
      </c>
      <c r="E3" s="1">
        <v>1990.0</v>
      </c>
      <c r="F3" s="1">
        <v>1995.0</v>
      </c>
      <c r="G3" s="9">
        <v>2000.0</v>
      </c>
      <c r="H3" s="9">
        <v>2005.0</v>
      </c>
      <c r="I3" s="1">
        <v>2010.0</v>
      </c>
      <c r="J3" s="1">
        <v>2015.0</v>
      </c>
      <c r="K3" s="8">
        <v>2020.0</v>
      </c>
      <c r="L3" s="8">
        <v>2026.0</v>
      </c>
      <c r="M3" s="8"/>
      <c r="N3" s="8"/>
      <c r="O3" s="8"/>
      <c r="P3" s="8"/>
      <c r="Q3" s="8"/>
      <c r="R3" s="8"/>
      <c r="S3" s="8"/>
      <c r="T3" s="8"/>
      <c r="U3" s="8"/>
    </row>
    <row r="4">
      <c r="A4" s="2" t="s">
        <v>4</v>
      </c>
      <c r="B4" s="2" t="s">
        <v>5</v>
      </c>
      <c r="C4" s="3">
        <v>0.0</v>
      </c>
      <c r="D4" s="2">
        <v>0.0</v>
      </c>
      <c r="E4" s="10">
        <v>0.0</v>
      </c>
      <c r="F4" s="10">
        <v>0.0</v>
      </c>
      <c r="G4" s="10">
        <v>0.0</v>
      </c>
      <c r="H4" s="10">
        <v>0.0</v>
      </c>
      <c r="I4" s="3">
        <v>3000.0</v>
      </c>
      <c r="J4" s="3">
        <v>0.0</v>
      </c>
      <c r="K4" s="3">
        <v>0.0</v>
      </c>
      <c r="L4" s="3">
        <v>3000.0</v>
      </c>
      <c r="M4" s="3"/>
      <c r="N4" s="3"/>
      <c r="O4" s="3"/>
      <c r="P4" s="3"/>
      <c r="Q4" s="3"/>
      <c r="R4" s="3"/>
      <c r="S4" s="3"/>
      <c r="T4" s="3"/>
      <c r="U4" s="3"/>
    </row>
    <row r="5">
      <c r="A5" s="2" t="s">
        <v>6</v>
      </c>
      <c r="B5" s="2" t="s">
        <v>7</v>
      </c>
      <c r="C5" s="11" t="s">
        <v>104</v>
      </c>
      <c r="D5" s="2">
        <v>0.0</v>
      </c>
      <c r="E5" s="12"/>
      <c r="F5" s="12"/>
      <c r="G5" s="12"/>
      <c r="H5" s="12"/>
      <c r="I5" s="12"/>
      <c r="J5" s="12"/>
      <c r="K5" s="12"/>
      <c r="L5" s="12"/>
      <c r="M5" s="13"/>
      <c r="N5" s="13"/>
      <c r="O5" s="13"/>
      <c r="P5" s="13"/>
      <c r="Q5" s="13"/>
      <c r="R5" s="13"/>
      <c r="S5" s="13"/>
      <c r="T5" s="13"/>
      <c r="U5" s="13"/>
    </row>
    <row r="6">
      <c r="A6" s="2" t="s">
        <v>9</v>
      </c>
      <c r="B6" s="2" t="s">
        <v>10</v>
      </c>
      <c r="C6" s="2">
        <v>0.0</v>
      </c>
      <c r="D6" s="2">
        <v>0.0</v>
      </c>
      <c r="E6" s="14">
        <v>6310.0</v>
      </c>
      <c r="F6" s="4"/>
      <c r="G6" s="12"/>
      <c r="H6" s="12"/>
      <c r="I6" s="12"/>
      <c r="J6" s="12"/>
      <c r="K6" s="12"/>
      <c r="L6" s="12"/>
      <c r="M6" s="13"/>
      <c r="N6" s="13"/>
      <c r="O6" s="13"/>
      <c r="P6" s="13"/>
      <c r="Q6" s="13"/>
      <c r="R6" s="13"/>
      <c r="S6" s="13"/>
      <c r="T6" s="13"/>
      <c r="U6" s="13"/>
    </row>
    <row r="7">
      <c r="A7" s="2" t="s">
        <v>13</v>
      </c>
      <c r="B7" s="2" t="s">
        <v>14</v>
      </c>
      <c r="C7" s="7">
        <v>1810.0</v>
      </c>
      <c r="D7" s="7">
        <v>1610.0</v>
      </c>
      <c r="E7" s="14">
        <v>1260.0</v>
      </c>
      <c r="F7" s="3">
        <v>0.0</v>
      </c>
      <c r="G7" s="10">
        <v>0.0</v>
      </c>
      <c r="H7" s="10">
        <v>0.0</v>
      </c>
      <c r="I7" s="3">
        <v>0.0</v>
      </c>
      <c r="J7" s="3">
        <v>2000.0</v>
      </c>
      <c r="K7" s="3">
        <v>2000.0</v>
      </c>
      <c r="L7" s="3">
        <v>3000.0</v>
      </c>
      <c r="M7" s="3"/>
      <c r="N7" s="3"/>
      <c r="O7" s="3"/>
      <c r="P7" s="3"/>
      <c r="Q7" s="3"/>
      <c r="R7" s="3"/>
      <c r="S7" s="3"/>
      <c r="T7" s="3"/>
      <c r="U7" s="3"/>
    </row>
    <row r="8">
      <c r="A8" s="2" t="s">
        <v>91</v>
      </c>
      <c r="B8" s="2" t="s">
        <v>92</v>
      </c>
      <c r="C8" s="12"/>
      <c r="D8" s="12"/>
      <c r="E8" s="12"/>
      <c r="F8" s="12"/>
      <c r="G8" s="12"/>
      <c r="H8" s="12"/>
      <c r="I8" s="12"/>
      <c r="J8" s="12"/>
      <c r="K8" s="4"/>
      <c r="L8" s="3">
        <v>9500.0</v>
      </c>
      <c r="M8" s="3"/>
      <c r="N8" s="3"/>
      <c r="O8" s="3"/>
      <c r="P8" s="3"/>
      <c r="Q8" s="3"/>
      <c r="R8" s="3"/>
      <c r="S8" s="3"/>
      <c r="T8" s="3"/>
      <c r="U8" s="3"/>
    </row>
    <row r="9">
      <c r="A9" s="7" t="s">
        <v>56</v>
      </c>
      <c r="B9" s="7" t="s">
        <v>57</v>
      </c>
      <c r="C9" s="4"/>
      <c r="D9" s="4"/>
      <c r="E9" s="15"/>
      <c r="F9" s="15"/>
      <c r="G9" s="15"/>
      <c r="H9" s="15"/>
      <c r="I9" s="3">
        <v>4000.0</v>
      </c>
      <c r="J9" s="3">
        <v>3000.0</v>
      </c>
      <c r="K9" s="3">
        <v>2000.0</v>
      </c>
      <c r="L9" s="3">
        <v>5000.0</v>
      </c>
      <c r="M9" s="3"/>
      <c r="N9" s="3"/>
      <c r="O9" s="3"/>
      <c r="P9" s="3"/>
      <c r="Q9" s="3"/>
      <c r="R9" s="3"/>
      <c r="S9" s="3"/>
      <c r="T9" s="3"/>
      <c r="U9" s="3"/>
    </row>
    <row r="10">
      <c r="A10" s="2" t="s">
        <v>15</v>
      </c>
      <c r="B10" s="2" t="s">
        <v>16</v>
      </c>
      <c r="C10" s="2">
        <v>0.0</v>
      </c>
      <c r="D10" s="7">
        <v>2010.0</v>
      </c>
      <c r="E10" s="10">
        <v>0.0</v>
      </c>
      <c r="F10" s="10">
        <v>0.0</v>
      </c>
      <c r="G10" s="10">
        <v>0.0</v>
      </c>
      <c r="H10" s="10">
        <v>0.0</v>
      </c>
      <c r="I10" s="3">
        <v>5000.0</v>
      </c>
      <c r="J10" s="3">
        <v>6000.0</v>
      </c>
      <c r="K10" s="3">
        <v>6000.0</v>
      </c>
      <c r="L10" s="3">
        <v>6000.0</v>
      </c>
      <c r="M10" s="3"/>
      <c r="N10" s="3"/>
      <c r="O10" s="3"/>
      <c r="P10" s="3"/>
      <c r="Q10" s="3"/>
      <c r="R10" s="3"/>
      <c r="S10" s="3"/>
      <c r="T10" s="3"/>
      <c r="U10" s="3"/>
    </row>
    <row r="11">
      <c r="A11" s="2" t="s">
        <v>17</v>
      </c>
      <c r="B11" s="2" t="s">
        <v>18</v>
      </c>
      <c r="C11" s="2">
        <v>0.0</v>
      </c>
      <c r="D11" s="7">
        <v>2010.0</v>
      </c>
      <c r="E11" s="16">
        <v>0.0</v>
      </c>
      <c r="F11" s="16">
        <v>0.0</v>
      </c>
      <c r="G11" s="10">
        <v>0.0</v>
      </c>
      <c r="H11" s="10">
        <v>0.0</v>
      </c>
      <c r="I11" s="3">
        <v>8000.0</v>
      </c>
      <c r="J11" s="3">
        <v>5000.0</v>
      </c>
      <c r="K11" s="3">
        <v>2500.0</v>
      </c>
      <c r="L11" s="3">
        <v>5000.0</v>
      </c>
      <c r="M11" s="3"/>
      <c r="N11" s="3"/>
      <c r="O11" s="3"/>
      <c r="P11" s="3"/>
      <c r="Q11" s="3"/>
      <c r="R11" s="3"/>
      <c r="S11" s="3"/>
      <c r="T11" s="3"/>
      <c r="U11" s="3"/>
    </row>
    <row r="12">
      <c r="A12" s="2" t="s">
        <v>22</v>
      </c>
      <c r="B12" s="2" t="s">
        <v>23</v>
      </c>
      <c r="C12" s="4"/>
      <c r="D12" s="7">
        <v>2010.0</v>
      </c>
      <c r="E12" s="12"/>
      <c r="F12" s="12"/>
      <c r="G12" s="12"/>
      <c r="H12" s="12"/>
      <c r="I12" s="12"/>
      <c r="J12" s="12"/>
      <c r="K12" s="12"/>
      <c r="L12" s="12"/>
      <c r="M12" s="13"/>
      <c r="N12" s="13"/>
      <c r="O12" s="13"/>
      <c r="P12" s="13"/>
      <c r="Q12" s="13"/>
      <c r="R12" s="13"/>
      <c r="S12" s="13"/>
      <c r="T12" s="13"/>
      <c r="U12" s="13"/>
    </row>
    <row r="13">
      <c r="A13" s="7" t="s">
        <v>59</v>
      </c>
      <c r="B13" s="7" t="s">
        <v>60</v>
      </c>
      <c r="C13" s="4"/>
      <c r="D13" s="4"/>
      <c r="E13" s="12"/>
      <c r="F13" s="16">
        <v>0.0</v>
      </c>
      <c r="G13" s="10">
        <v>5240.0</v>
      </c>
      <c r="H13" s="10">
        <v>0.0</v>
      </c>
      <c r="I13" s="2">
        <v>0.0</v>
      </c>
      <c r="J13" s="3">
        <v>3000.0</v>
      </c>
      <c r="K13" s="2">
        <v>5000.0</v>
      </c>
      <c r="L13" s="3">
        <v>0.0</v>
      </c>
      <c r="M13" s="3"/>
      <c r="N13" s="3"/>
      <c r="O13" s="3"/>
      <c r="P13" s="3"/>
      <c r="Q13" s="3"/>
      <c r="R13" s="3"/>
      <c r="S13" s="3"/>
      <c r="T13" s="3"/>
      <c r="U13" s="3"/>
    </row>
    <row r="14" ht="15.75" customHeight="1">
      <c r="A14" s="2" t="s">
        <v>93</v>
      </c>
      <c r="B14" s="2" t="s">
        <v>93</v>
      </c>
      <c r="C14" s="12"/>
      <c r="D14" s="12"/>
      <c r="E14" s="12"/>
      <c r="F14" s="12"/>
      <c r="G14" s="12"/>
      <c r="H14" s="12"/>
      <c r="I14" s="12"/>
      <c r="J14" s="12"/>
      <c r="K14" s="4"/>
      <c r="L14" s="3">
        <v>6000.0</v>
      </c>
      <c r="M14" s="3"/>
      <c r="N14" s="13"/>
      <c r="O14" s="13"/>
      <c r="P14" s="13"/>
      <c r="Q14" s="13"/>
      <c r="R14" s="13"/>
      <c r="S14" s="13"/>
      <c r="T14" s="13"/>
      <c r="U14" s="13"/>
    </row>
    <row r="15">
      <c r="A15" s="2" t="s">
        <v>25</v>
      </c>
      <c r="B15" s="7" t="s">
        <v>25</v>
      </c>
      <c r="C15" s="4"/>
      <c r="D15" s="7">
        <v>1610.0</v>
      </c>
      <c r="E15" s="12"/>
      <c r="F15" s="12"/>
      <c r="G15" s="12"/>
      <c r="H15" s="12"/>
      <c r="I15" s="12"/>
      <c r="J15" s="12"/>
      <c r="K15" s="12"/>
      <c r="L15" s="12"/>
      <c r="M15" s="13"/>
      <c r="N15" s="13"/>
      <c r="O15" s="13"/>
      <c r="P15" s="13"/>
      <c r="Q15" s="13"/>
      <c r="R15" s="13"/>
      <c r="S15" s="13"/>
      <c r="T15" s="13"/>
      <c r="U15" s="13"/>
    </row>
    <row r="16">
      <c r="A16" s="2" t="s">
        <v>27</v>
      </c>
      <c r="B16" s="2" t="s">
        <v>28</v>
      </c>
      <c r="C16" s="7">
        <v>3020.0</v>
      </c>
      <c r="D16" s="2">
        <v>0.0</v>
      </c>
      <c r="E16" s="10">
        <v>0.0</v>
      </c>
      <c r="F16" s="10">
        <v>0.0</v>
      </c>
      <c r="G16" s="10">
        <v>0.0</v>
      </c>
      <c r="H16" s="10">
        <v>0.0</v>
      </c>
      <c r="I16" s="10">
        <v>0.0</v>
      </c>
      <c r="J16" s="10">
        <v>0.0</v>
      </c>
      <c r="K16" s="10">
        <v>0.0</v>
      </c>
      <c r="L16" s="10">
        <v>0.0</v>
      </c>
      <c r="M16" s="16"/>
      <c r="N16" s="16"/>
      <c r="O16" s="16"/>
      <c r="P16" s="16"/>
      <c r="Q16" s="16"/>
      <c r="R16" s="16"/>
      <c r="S16" s="16"/>
      <c r="T16" s="16"/>
      <c r="U16" s="16"/>
    </row>
    <row r="17">
      <c r="A17" s="2" t="s">
        <v>29</v>
      </c>
      <c r="B17" s="7" t="s">
        <v>105</v>
      </c>
      <c r="C17" s="7">
        <v>6050.0</v>
      </c>
      <c r="D17" s="7">
        <v>2800.0</v>
      </c>
      <c r="E17" s="10">
        <v>0.0</v>
      </c>
      <c r="F17" s="10">
        <v>0.0</v>
      </c>
      <c r="G17" s="10">
        <v>520.0</v>
      </c>
      <c r="H17" s="10">
        <v>0.0</v>
      </c>
      <c r="I17" s="3">
        <v>5000.0</v>
      </c>
      <c r="J17" s="3">
        <v>6000.0</v>
      </c>
      <c r="K17" s="3">
        <v>6000.0</v>
      </c>
      <c r="L17" s="3">
        <v>8000.0</v>
      </c>
      <c r="M17" s="3"/>
      <c r="N17" s="3"/>
      <c r="O17" s="3"/>
      <c r="P17" s="3"/>
      <c r="Q17" s="3"/>
      <c r="R17" s="3"/>
      <c r="S17" s="3"/>
      <c r="T17" s="3"/>
      <c r="U17" s="3"/>
    </row>
    <row r="18">
      <c r="A18" s="2" t="s">
        <v>31</v>
      </c>
      <c r="B18" s="2" t="s">
        <v>32</v>
      </c>
      <c r="C18" s="7">
        <v>12090.0</v>
      </c>
      <c r="D18" s="7">
        <v>8030.0</v>
      </c>
      <c r="E18" s="3">
        <v>0.0</v>
      </c>
      <c r="F18" s="3">
        <v>0.0</v>
      </c>
      <c r="G18" s="10">
        <v>0.0</v>
      </c>
      <c r="H18" s="10">
        <v>0.0</v>
      </c>
      <c r="I18" s="3">
        <v>15000.0</v>
      </c>
      <c r="J18" s="3">
        <v>12000.0</v>
      </c>
      <c r="K18" s="3">
        <v>12000.0</v>
      </c>
      <c r="L18" s="3">
        <v>17000.0</v>
      </c>
      <c r="M18" s="3"/>
      <c r="N18" s="3"/>
      <c r="O18" s="3"/>
      <c r="P18" s="3"/>
      <c r="Q18" s="3"/>
      <c r="R18" s="3"/>
      <c r="S18" s="3"/>
      <c r="T18" s="3"/>
      <c r="U18" s="3"/>
    </row>
    <row r="19">
      <c r="A19" s="2" t="s">
        <v>37</v>
      </c>
      <c r="B19" s="7" t="s">
        <v>106</v>
      </c>
      <c r="C19" s="12"/>
      <c r="D19" s="12"/>
      <c r="E19" s="14">
        <v>3150.0</v>
      </c>
      <c r="F19" s="4"/>
      <c r="G19" s="12"/>
      <c r="H19" s="12"/>
      <c r="I19" s="12"/>
      <c r="J19" s="12"/>
      <c r="K19" s="12"/>
      <c r="L19" s="12"/>
      <c r="M19" s="13"/>
      <c r="N19" s="13"/>
      <c r="O19" s="13"/>
      <c r="P19" s="13"/>
      <c r="Q19" s="13"/>
      <c r="R19" s="13"/>
      <c r="S19" s="13"/>
      <c r="T19" s="13"/>
      <c r="U19" s="13"/>
    </row>
    <row r="20">
      <c r="A20" s="2" t="s">
        <v>43</v>
      </c>
      <c r="B20" s="7" t="s">
        <v>83</v>
      </c>
      <c r="C20" s="10">
        <v>0.0</v>
      </c>
      <c r="D20" s="10">
        <v>0.0</v>
      </c>
      <c r="E20" s="2">
        <v>0.0</v>
      </c>
      <c r="F20" s="14">
        <v>3400.0</v>
      </c>
      <c r="G20" s="10">
        <v>0.0</v>
      </c>
      <c r="H20" s="10">
        <v>0.0</v>
      </c>
      <c r="I20" s="2">
        <v>15000.0</v>
      </c>
      <c r="J20" s="3">
        <v>20000.0</v>
      </c>
      <c r="K20" s="2">
        <v>26000.0</v>
      </c>
      <c r="L20" s="3">
        <v>30000.0</v>
      </c>
      <c r="M20" s="3"/>
      <c r="N20" s="3"/>
      <c r="O20" s="3"/>
      <c r="P20" s="3"/>
      <c r="Q20" s="3"/>
      <c r="R20" s="3"/>
      <c r="S20" s="3"/>
      <c r="T20" s="3"/>
      <c r="U20" s="3"/>
    </row>
    <row r="21">
      <c r="A21" s="2" t="s">
        <v>72</v>
      </c>
      <c r="B21" s="7" t="s">
        <v>107</v>
      </c>
      <c r="C21" s="12"/>
      <c r="D21" s="12"/>
      <c r="E21" s="12"/>
      <c r="F21" s="12"/>
      <c r="G21" s="12"/>
      <c r="H21" s="12"/>
      <c r="I21" s="2">
        <v>6000.0</v>
      </c>
      <c r="J21" s="3">
        <v>0.0</v>
      </c>
      <c r="K21" s="12"/>
      <c r="L21" s="12"/>
      <c r="M21" s="3"/>
      <c r="N21" s="3"/>
      <c r="O21" s="3"/>
      <c r="P21" s="3"/>
      <c r="Q21" s="3"/>
      <c r="R21" s="3"/>
      <c r="S21" s="3"/>
      <c r="T21" s="3"/>
      <c r="U21" s="3"/>
    </row>
    <row r="22" ht="14.25" customHeight="1">
      <c r="A22" s="7" t="s">
        <v>62</v>
      </c>
      <c r="B22" s="2" t="s">
        <v>75</v>
      </c>
      <c r="C22" s="10">
        <v>0.0</v>
      </c>
      <c r="D22" s="10">
        <v>0.0</v>
      </c>
      <c r="E22" s="10">
        <v>0.0</v>
      </c>
      <c r="F22" s="10">
        <v>0.0</v>
      </c>
      <c r="G22" s="10">
        <v>0.0</v>
      </c>
      <c r="H22" s="10">
        <v>0.0</v>
      </c>
      <c r="I22" s="2">
        <v>0.0</v>
      </c>
      <c r="J22" s="3">
        <v>0.0</v>
      </c>
      <c r="K22" s="2">
        <v>2000.0</v>
      </c>
      <c r="L22" s="3">
        <v>15000.0</v>
      </c>
      <c r="M22" s="3"/>
      <c r="N22" s="3"/>
      <c r="O22" s="3"/>
      <c r="P22" s="3"/>
      <c r="Q22" s="3"/>
      <c r="R22" s="3"/>
      <c r="S22" s="3"/>
      <c r="T22" s="3"/>
      <c r="U22" s="3"/>
    </row>
    <row r="23">
      <c r="A23" s="7" t="s">
        <v>82</v>
      </c>
      <c r="B23" s="7" t="s">
        <v>108</v>
      </c>
      <c r="C23" s="12"/>
      <c r="D23" s="12"/>
      <c r="E23" s="12"/>
      <c r="F23" s="12"/>
      <c r="G23" s="12"/>
      <c r="H23" s="12"/>
      <c r="I23" s="4"/>
      <c r="J23" s="3">
        <v>4000.0</v>
      </c>
      <c r="K23" s="4"/>
      <c r="L23" s="4"/>
      <c r="M23" s="3"/>
      <c r="N23" s="3"/>
      <c r="O23" s="3"/>
      <c r="P23" s="3"/>
      <c r="Q23" s="3"/>
      <c r="R23" s="3"/>
      <c r="S23" s="3"/>
      <c r="T23" s="3"/>
      <c r="U23" s="3"/>
    </row>
    <row r="24">
      <c r="A24" s="6" t="s">
        <v>33</v>
      </c>
      <c r="B24" s="6"/>
      <c r="C24" s="6">
        <f t="shared" ref="C24:D24" si="1">SUM(C4:C18)</f>
        <v>22970</v>
      </c>
      <c r="D24" s="6">
        <f t="shared" si="1"/>
        <v>20080</v>
      </c>
      <c r="E24" s="17">
        <f t="shared" ref="E24:L24" si="2">SUM(E4:E23)</f>
        <v>10720</v>
      </c>
      <c r="F24" s="17">
        <f t="shared" si="2"/>
        <v>3400</v>
      </c>
      <c r="G24" s="17">
        <f t="shared" si="2"/>
        <v>5760</v>
      </c>
      <c r="H24" s="17">
        <f t="shared" si="2"/>
        <v>0</v>
      </c>
      <c r="I24" s="18">
        <f t="shared" si="2"/>
        <v>61000</v>
      </c>
      <c r="J24" s="18">
        <f t="shared" si="2"/>
        <v>61000</v>
      </c>
      <c r="K24" s="18">
        <f t="shared" si="2"/>
        <v>63500</v>
      </c>
      <c r="L24" s="18">
        <f t="shared" si="2"/>
        <v>107500</v>
      </c>
      <c r="M24" s="19"/>
      <c r="N24" s="19"/>
      <c r="O24" s="19"/>
      <c r="P24" s="19"/>
      <c r="Q24" s="19"/>
      <c r="R24" s="19"/>
      <c r="S24" s="19"/>
      <c r="T24" s="19"/>
      <c r="U24" s="19"/>
    </row>
    <row r="26">
      <c r="A26" s="14" t="s">
        <v>109</v>
      </c>
      <c r="B26" s="3"/>
      <c r="C26" s="3"/>
      <c r="D26" s="3"/>
      <c r="E26" s="3"/>
      <c r="F26" s="3"/>
      <c r="G26" s="3"/>
      <c r="H26" s="3"/>
      <c r="I26" s="3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</row>
    <row r="27">
      <c r="A27" s="14" t="s">
        <v>110</v>
      </c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</row>
    <row r="28">
      <c r="A28" s="14" t="s">
        <v>111</v>
      </c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</row>
    <row r="29">
      <c r="A29" s="14" t="s">
        <v>112</v>
      </c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</row>
    <row r="30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</row>
    <row r="31">
      <c r="A31" s="3"/>
      <c r="B31" s="14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</row>
    <row r="32">
      <c r="A32" s="14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</row>
    <row r="33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</row>
    <row r="34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</row>
    <row r="3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</row>
    <row r="36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</row>
    <row r="37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</row>
    <row r="38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</row>
    <row r="39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</row>
    <row r="40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</row>
    <row r="4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</row>
    <row r="42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</row>
    <row r="43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</row>
    <row r="44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</row>
    <row r="4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</row>
    <row r="46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</row>
    <row r="47">
      <c r="A47" s="20"/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</row>
    <row r="48">
      <c r="A48" s="20"/>
      <c r="B48" s="13"/>
      <c r="C48" s="1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</row>
    <row r="49">
      <c r="E49" s="2"/>
    </row>
  </sheetData>
  <printOptions horizontalCentered="1"/>
  <pageMargins bottom="0.75" footer="0.0" header="0.0" left="0.7" right="0.7" top="0.75"/>
  <pageSetup fitToHeight="0" paperSize="9" cellComments="atEnd" orientation="landscape" pageOrder="overThenDown"/>
  <drawing r:id="rId1"/>
</worksheet>
</file>