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töd 1990-1999" sheetId="1" r:id="rId5"/>
    <sheet state="visible" name="Stöd 2000-2009" sheetId="2" r:id="rId6"/>
    <sheet state="visible" name="Stöd 2010-2019" sheetId="3" r:id="rId7"/>
    <sheet state="visible" name="Stöd 2020-2026" sheetId="4" r:id="rId8"/>
    <sheet state="visible" name="plock" sheetId="5" r:id="rId9"/>
  </sheets>
  <definedNames/>
  <calcPr/>
</workbook>
</file>

<file path=xl/sharedStrings.xml><?xml version="1.0" encoding="utf-8"?>
<sst xmlns="http://schemas.openxmlformats.org/spreadsheetml/2006/main" count="212" uniqueCount="93">
  <si>
    <t>Konstsamfundets stöd till kulturtidskrifter 1990–1999</t>
  </si>
  <si>
    <t>Stödsummorna är angivna i mark. Listan avser traditionella, "allmänna" kulturtidskrifter.</t>
  </si>
  <si>
    <t>Tidskrift</t>
  </si>
  <si>
    <t>Bidragsmottagare</t>
  </si>
  <si>
    <t xml:space="preserve">Ad Lucem </t>
  </si>
  <si>
    <t>Kristliga studentförbundet</t>
  </si>
  <si>
    <t>Astra (Nova)</t>
  </si>
  <si>
    <t>Svenska kvinnoförbundet / Utgivarföreningen för Astra Nova</t>
  </si>
  <si>
    <t>Doris me' Boris</t>
  </si>
  <si>
    <t>Team Action Svenskfinland</t>
  </si>
  <si>
    <t>Filmjournalen</t>
  </si>
  <si>
    <t>Finlandssvensk filmstiftelse</t>
  </si>
  <si>
    <t>Finsk Tidskrift</t>
  </si>
  <si>
    <t>Granskaren</t>
  </si>
  <si>
    <t>Fredsposten</t>
  </si>
  <si>
    <t>Finlands fredsförbund</t>
  </si>
  <si>
    <t>Nya Argus</t>
  </si>
  <si>
    <t>Garantiföreningen för Nya Argus</t>
  </si>
  <si>
    <t>Finlands Natur</t>
  </si>
  <si>
    <t>Finlands Natur och Miljö</t>
  </si>
  <si>
    <t>Horisont</t>
  </si>
  <si>
    <t>Svenska Österbottens litteraturförening</t>
  </si>
  <si>
    <t>Helsingfors Aftonblad</t>
  </si>
  <si>
    <t>Kontur</t>
  </si>
  <si>
    <t>Kontur / Tigertext Ab</t>
  </si>
  <si>
    <t>Ny Tid</t>
  </si>
  <si>
    <t>Tigertext Ab</t>
  </si>
  <si>
    <t>Totalt</t>
  </si>
  <si>
    <t>1000 mk motsvarade detta år i euro</t>
  </si>
  <si>
    <t>Konstsamfundets stöd till kulturtidskrifter 2000–2009</t>
  </si>
  <si>
    <t>Listan avser traditionella, "allmänna" kulturtidskrifter. Uppgifter för 2000–2001 samt 2005–2006 saknas.</t>
  </si>
  <si>
    <t>Ad Lucem</t>
  </si>
  <si>
    <t>Finlands kristliga studentförbund</t>
  </si>
  <si>
    <t>Utgivarföreningen för Astra Nova</t>
  </si>
  <si>
    <t>Ikaros</t>
  </si>
  <si>
    <t>Dan Lolax/ Folkets bildningsförbund</t>
  </si>
  <si>
    <t>Grundad</t>
  </si>
  <si>
    <t>Finlands Natur och miljö</t>
  </si>
  <si>
    <t>Le Monde Diplomatique</t>
  </si>
  <si>
    <t>Finlandssvenska le monde diplomatique</t>
  </si>
  <si>
    <t>Magasin Brun</t>
  </si>
  <si>
    <t>Nedlagd</t>
  </si>
  <si>
    <t>NU!</t>
  </si>
  <si>
    <t>Gratistidningen NU!</t>
  </si>
  <si>
    <t>Pajazzo</t>
  </si>
  <si>
    <t>Birthe Weijola</t>
  </si>
  <si>
    <t>Skärgård</t>
  </si>
  <si>
    <t>Centret för livslångt lärande/ÅA</t>
  </si>
  <si>
    <t>Konstsamfundets stöd till kulturtidskrifter 2010–2019</t>
  </si>
  <si>
    <t>Listan avser traditionella, "allmänna" kulturtidskrifter.</t>
  </si>
  <si>
    <t>Est Elle Norde &amp; USA</t>
  </si>
  <si>
    <t>Est Elle</t>
  </si>
  <si>
    <t>Fibul rf</t>
  </si>
  <si>
    <t>Litteraturmagasinet Mera</t>
  </si>
  <si>
    <t>Finlandssvenskt filmcentrum</t>
  </si>
  <si>
    <t>Finlands Kritikerförbund</t>
  </si>
  <si>
    <t>Kritikernytt</t>
  </si>
  <si>
    <t>Folkets bildningsförbund</t>
  </si>
  <si>
    <t>Arbetsgrupp Mäkelä - Rothberg / Kontur rf</t>
  </si>
  <si>
    <t>Musikcafé After Eight</t>
  </si>
  <si>
    <t>AE Magazine</t>
  </si>
  <si>
    <t>Tigertext Ab / Tigern rf</t>
  </si>
  <si>
    <t>PLIR</t>
  </si>
  <si>
    <t>Arbetsgruppen PLIR (Kivelä/Taivassalo)</t>
  </si>
  <si>
    <t>På is</t>
  </si>
  <si>
    <t>Plump</t>
  </si>
  <si>
    <t>Arbetsgruppen Plump (Kivelä/Taivassalo)</t>
  </si>
  <si>
    <t>PQR</t>
  </si>
  <si>
    <t>PQR-kultur</t>
  </si>
  <si>
    <t>Presens / Finlands svenska litteraturföreningar</t>
  </si>
  <si>
    <t>Presens</t>
  </si>
  <si>
    <t>Centret för livslångt lärande</t>
  </si>
  <si>
    <t>Konstsamfundets stöd till kulturtidskrifter 2020-2026</t>
  </si>
  <si>
    <t>Jålit</t>
  </si>
  <si>
    <t>Angelina Eklund</t>
  </si>
  <si>
    <t>Mera</t>
  </si>
  <si>
    <t>Filmvision Finland</t>
  </si>
  <si>
    <t>Filmvision Finland rf</t>
  </si>
  <si>
    <t>Kontradiktion</t>
  </si>
  <si>
    <t>Kontradiktion rf</t>
  </si>
  <si>
    <t>Natur &amp; miljö</t>
  </si>
  <si>
    <t>Tigern rf</t>
  </si>
  <si>
    <t>Kontur rf</t>
  </si>
  <si>
    <t>Konstsamfundets stöd till kulturtidskrifter 1995–2026</t>
  </si>
  <si>
    <t xml:space="preserve">Siffrorna för 1995–1999 är omräknade från mark. Siffrorna är inte justerade för inflation. </t>
  </si>
  <si>
    <t>Sv. kvinnoförb. / Astra Nova</t>
  </si>
  <si>
    <t>Sv. Österbottens litt. förening</t>
  </si>
  <si>
    <t>Folkets Bildningsförbund</t>
  </si>
  <si>
    <t>Arbetsgruppen Plir (Kivelä/Taivassalo)</t>
  </si>
  <si>
    <t xml:space="preserve">Listan avser traditionella, "allmänna" kulturtidskrifter och inte renodlade medlemstidningar eller hobbyskrifter. </t>
  </si>
  <si>
    <t xml:space="preserve">Läscentrums olika tidskrifter finns inte med på listan, eftersom föreningens tidskriftsstöd ibland bakats in i det allmänna verksamhetsbidraget och är  </t>
  </si>
  <si>
    <t>således svårt att jämföra över olika tidsperioder.</t>
  </si>
  <si>
    <t>De grå fälten avser år då tidskriften inte varit aktiv.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</si>
</sst>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5">
    <font>
      <sz val="10.0"/>
      <color rgb="FF000000"/>
      <name val="Arial"/>
      <scheme val="minor"/>
    </font>
    <font>
      <b/>
      <color theme="1"/>
      <name val="Arial"/>
    </font>
    <font>
      <color theme="1"/>
      <name val="Arial"/>
    </font>
    <font>
      <color theme="1"/>
      <name val="Arial"/>
      <scheme val="minor"/>
    </font>
    <font>
      <b/>
      <color theme="1"/>
      <name val="Arial"/>
      <scheme val="minor"/>
    </font>
  </fonts>
  <fills count="5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D9D9D9"/>
        <bgColor rgb="FFD9D9D9"/>
      </patternFill>
    </fill>
    <fill>
      <patternFill patternType="solid">
        <fgColor rgb="FFCCCCCC"/>
        <bgColor rgb="FFCCCCCC"/>
      </patternFill>
    </fill>
  </fills>
  <borders count="2">
    <border/>
    <border>
      <bottom style="thin">
        <color rgb="FF000000"/>
      </bottom>
    </border>
  </borders>
  <cellStyleXfs count="1">
    <xf borderId="0" fillId="0" fontId="0" numFmtId="0" applyAlignment="1" applyFont="1"/>
  </cellStyleXfs>
  <cellXfs count="37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 vertical="bottom"/>
    </xf>
    <xf borderId="0" fillId="0" fontId="2" numFmtId="0" xfId="0" applyAlignment="1" applyFont="1">
      <alignment vertical="bottom"/>
    </xf>
    <xf borderId="0" fillId="0" fontId="1" numFmtId="0" xfId="0" applyAlignment="1" applyFont="1">
      <alignment vertical="bottom"/>
    </xf>
    <xf borderId="0" fillId="0" fontId="1" numFmtId="0" xfId="0" applyAlignment="1" applyFont="1">
      <alignment horizontal="right" vertical="bottom"/>
    </xf>
    <xf borderId="0" fillId="0" fontId="2" numFmtId="0" xfId="0" applyAlignment="1" applyFont="1">
      <alignment readingOrder="0" vertical="bottom"/>
    </xf>
    <xf borderId="0" fillId="2" fontId="2" numFmtId="0" xfId="0" applyAlignment="1" applyFill="1" applyFont="1">
      <alignment horizontal="right" vertical="bottom"/>
    </xf>
    <xf borderId="0" fillId="2" fontId="2" numFmtId="0" xfId="0" applyAlignment="1" applyFont="1">
      <alignment horizontal="right" readingOrder="0" vertical="bottom"/>
    </xf>
    <xf borderId="0" fillId="3" fontId="2" numFmtId="0" xfId="0" applyAlignment="1" applyFill="1" applyFont="1">
      <alignment horizontal="right" vertical="bottom"/>
    </xf>
    <xf borderId="0" fillId="3" fontId="2" numFmtId="0" xfId="0" applyAlignment="1" applyFont="1">
      <alignment vertical="bottom"/>
    </xf>
    <xf borderId="0" fillId="3" fontId="2" numFmtId="0" xfId="0" applyAlignment="1" applyFont="1">
      <alignment readingOrder="0" vertical="bottom"/>
    </xf>
    <xf borderId="0" fillId="2" fontId="2" numFmtId="0" xfId="0" applyAlignment="1" applyFont="1">
      <alignment readingOrder="0" vertical="bottom"/>
    </xf>
    <xf borderId="0" fillId="2" fontId="2" numFmtId="0" xfId="0" applyAlignment="1" applyFont="1">
      <alignment vertical="bottom"/>
    </xf>
    <xf borderId="0" fillId="0" fontId="2" numFmtId="0" xfId="0" applyAlignment="1" applyFont="1">
      <alignment horizontal="right" vertical="bottom"/>
    </xf>
    <xf borderId="1" fillId="0" fontId="1" numFmtId="0" xfId="0" applyAlignment="1" applyBorder="1" applyFont="1">
      <alignment vertical="bottom"/>
    </xf>
    <xf borderId="1" fillId="0" fontId="2" numFmtId="0" xfId="0" applyAlignment="1" applyBorder="1" applyFont="1">
      <alignment vertical="bottom"/>
    </xf>
    <xf borderId="1" fillId="0" fontId="1" numFmtId="0" xfId="0" applyAlignment="1" applyBorder="1" applyFont="1">
      <alignment horizontal="right" vertical="bottom"/>
    </xf>
    <xf borderId="0" fillId="2" fontId="3" numFmtId="0" xfId="0" applyFont="1"/>
    <xf borderId="0" fillId="2" fontId="1" numFmtId="0" xfId="0" applyAlignment="1" applyFont="1">
      <alignment horizontal="right" vertical="bottom"/>
    </xf>
    <xf borderId="0" fillId="4" fontId="2" numFmtId="0" xfId="0" applyAlignment="1" applyFill="1" applyFont="1">
      <alignment vertical="bottom"/>
    </xf>
    <xf borderId="0" fillId="4" fontId="2" numFmtId="0" xfId="0" applyAlignment="1" applyFont="1">
      <alignment readingOrder="0" vertical="bottom"/>
    </xf>
    <xf borderId="0" fillId="4" fontId="2" numFmtId="0" xfId="0" applyAlignment="1" applyFont="1">
      <alignment horizontal="right" vertical="bottom"/>
    </xf>
    <xf borderId="0" fillId="4" fontId="2" numFmtId="0" xfId="0" applyAlignment="1" applyFont="1">
      <alignment horizontal="right" readingOrder="0" vertical="bottom"/>
    </xf>
    <xf borderId="0" fillId="0" fontId="2" numFmtId="0" xfId="0" applyAlignment="1" applyFont="1">
      <alignment readingOrder="0" vertical="bottom"/>
    </xf>
    <xf borderId="0" fillId="2" fontId="1" numFmtId="0" xfId="0" applyAlignment="1" applyFont="1">
      <alignment readingOrder="0" vertical="bottom"/>
    </xf>
    <xf borderId="0" fillId="0" fontId="3" numFmtId="0" xfId="0" applyAlignment="1" applyFont="1">
      <alignment readingOrder="0"/>
    </xf>
    <xf borderId="0" fillId="0" fontId="2" numFmtId="0" xfId="0" applyAlignment="1" applyFont="1">
      <alignment horizontal="right" readingOrder="0" vertical="bottom"/>
    </xf>
    <xf borderId="0" fillId="0" fontId="1" numFmtId="0" xfId="0" applyAlignment="1" applyFont="1">
      <alignment horizontal="right" readingOrder="0" vertical="bottom"/>
    </xf>
    <xf borderId="0" fillId="4" fontId="3" numFmtId="0" xfId="0" applyAlignment="1" applyFont="1">
      <alignment readingOrder="0"/>
    </xf>
    <xf borderId="0" fillId="0" fontId="4" numFmtId="0" xfId="0" applyAlignment="1" applyFont="1">
      <alignment readingOrder="0"/>
    </xf>
    <xf borderId="0" fillId="3" fontId="3" numFmtId="0" xfId="0" applyAlignment="1" applyFont="1">
      <alignment readingOrder="0"/>
    </xf>
    <xf borderId="0" fillId="3" fontId="3" numFmtId="0" xfId="0" applyFont="1"/>
    <xf borderId="0" fillId="3" fontId="2" numFmtId="0" xfId="0" applyAlignment="1" applyFont="1">
      <alignment horizontal="right" readingOrder="0" vertical="bottom"/>
    </xf>
    <xf borderId="0" fillId="3" fontId="1" numFmtId="0" xfId="0" applyAlignment="1" applyFont="1">
      <alignment horizontal="right" vertical="bottom"/>
    </xf>
    <xf borderId="0" fillId="2" fontId="3" numFmtId="0" xfId="0" applyAlignment="1" applyFont="1">
      <alignment readingOrder="0"/>
    </xf>
    <xf borderId="0" fillId="0" fontId="4" numFmtId="0" xfId="0" applyFont="1"/>
    <xf borderId="0" fillId="2" fontId="1" numFmtId="0" xfId="0" applyAlignment="1" applyFont="1">
      <alignment horizontal="right" readingOrder="0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9" Type="http://schemas.openxmlformats.org/officeDocument/2006/relationships/worksheet" Target="worksheets/sheet5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7" Type="http://schemas.openxmlformats.org/officeDocument/2006/relationships/worksheet" Target="worksheets/sheet3.xml"/><Relationship Id="rId8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>
      <c r="A3" s="3" t="s">
        <v>2</v>
      </c>
      <c r="B3" s="3" t="s">
        <v>3</v>
      </c>
      <c r="C3" s="4">
        <v>1990.0</v>
      </c>
      <c r="D3" s="4">
        <v>1991.0</v>
      </c>
      <c r="E3" s="4">
        <v>1992.0</v>
      </c>
      <c r="F3" s="4">
        <v>1993.0</v>
      </c>
      <c r="G3" s="4">
        <v>1994.0</v>
      </c>
      <c r="H3" s="4">
        <v>1995.0</v>
      </c>
      <c r="I3" s="4">
        <v>1996.0</v>
      </c>
      <c r="J3" s="4">
        <v>1997.0</v>
      </c>
      <c r="K3" s="4">
        <v>1998.0</v>
      </c>
      <c r="L3" s="4">
        <v>1999.0</v>
      </c>
    </row>
    <row r="4">
      <c r="A4" s="5" t="s">
        <v>4</v>
      </c>
      <c r="B4" s="5" t="s">
        <v>5</v>
      </c>
      <c r="C4" s="6"/>
      <c r="D4" s="6"/>
      <c r="E4" s="6"/>
      <c r="F4" s="6"/>
      <c r="G4" s="7"/>
      <c r="H4" s="6"/>
      <c r="I4" s="7">
        <v>5000.0</v>
      </c>
      <c r="J4" s="7">
        <v>5000.0</v>
      </c>
      <c r="K4" s="7">
        <v>5000.0</v>
      </c>
      <c r="L4" s="7">
        <v>5000.0</v>
      </c>
    </row>
    <row r="5">
      <c r="A5" s="2" t="s">
        <v>6</v>
      </c>
      <c r="B5" s="2" t="s">
        <v>7</v>
      </c>
      <c r="C5" s="6"/>
      <c r="D5" s="6"/>
      <c r="E5" s="6"/>
      <c r="F5" s="6"/>
      <c r="G5" s="7">
        <v>25000.0</v>
      </c>
      <c r="H5" s="7">
        <v>25000.0</v>
      </c>
      <c r="I5" s="7">
        <v>35000.0</v>
      </c>
      <c r="J5" s="7">
        <v>35000.0</v>
      </c>
      <c r="K5" s="7">
        <v>35000.0</v>
      </c>
      <c r="L5" s="7">
        <v>47000.0</v>
      </c>
    </row>
    <row r="6">
      <c r="A6" s="5" t="s">
        <v>8</v>
      </c>
      <c r="B6" s="5" t="s">
        <v>9</v>
      </c>
      <c r="C6" s="8"/>
      <c r="D6" s="8"/>
      <c r="E6" s="9"/>
      <c r="F6" s="9"/>
      <c r="G6" s="10"/>
      <c r="H6" s="10"/>
      <c r="I6" s="10"/>
      <c r="J6" s="10"/>
      <c r="K6" s="11">
        <v>2000.0</v>
      </c>
      <c r="L6" s="11"/>
    </row>
    <row r="7">
      <c r="A7" s="5" t="s">
        <v>10</v>
      </c>
      <c r="B7" s="5" t="s">
        <v>11</v>
      </c>
      <c r="C7" s="6"/>
      <c r="D7" s="6"/>
      <c r="E7" s="12"/>
      <c r="F7" s="12"/>
      <c r="G7" s="11"/>
      <c r="H7" s="11"/>
      <c r="I7" s="11">
        <v>15000.0</v>
      </c>
      <c r="J7" s="11">
        <v>20000.0</v>
      </c>
      <c r="K7" s="11">
        <v>20000.0</v>
      </c>
      <c r="L7" s="11">
        <v>20000.0</v>
      </c>
    </row>
    <row r="8">
      <c r="A8" s="5" t="s">
        <v>12</v>
      </c>
      <c r="B8" s="5" t="s">
        <v>13</v>
      </c>
      <c r="C8" s="6"/>
      <c r="D8" s="6"/>
      <c r="E8" s="12"/>
      <c r="F8" s="12"/>
      <c r="G8" s="11">
        <v>15000.0</v>
      </c>
      <c r="H8" s="11">
        <v>10000.0</v>
      </c>
      <c r="I8" s="11">
        <v>10000.0</v>
      </c>
      <c r="J8" s="11">
        <v>10000.0</v>
      </c>
      <c r="K8" s="11">
        <v>25000.0</v>
      </c>
      <c r="L8" s="11">
        <v>20000.0</v>
      </c>
    </row>
    <row r="9">
      <c r="A9" s="2" t="s">
        <v>14</v>
      </c>
      <c r="B9" s="2" t="s">
        <v>15</v>
      </c>
      <c r="C9" s="6"/>
      <c r="D9" s="6"/>
      <c r="E9" s="6"/>
      <c r="F9" s="6"/>
      <c r="G9" s="7">
        <v>5000.0</v>
      </c>
      <c r="H9" s="7">
        <v>15000.0</v>
      </c>
      <c r="I9" s="7">
        <v>5000.0</v>
      </c>
      <c r="J9" s="7">
        <v>7000.0</v>
      </c>
      <c r="K9" s="7">
        <v>10000.0</v>
      </c>
      <c r="L9" s="7">
        <v>7000.0</v>
      </c>
    </row>
    <row r="10">
      <c r="A10" s="5" t="s">
        <v>16</v>
      </c>
      <c r="B10" s="5" t="s">
        <v>17</v>
      </c>
      <c r="C10" s="6"/>
      <c r="D10" s="6"/>
      <c r="E10" s="6"/>
      <c r="F10" s="6"/>
      <c r="G10" s="7">
        <v>15000.0</v>
      </c>
      <c r="H10" s="7">
        <v>15000.0</v>
      </c>
      <c r="I10" s="7">
        <v>10000.0</v>
      </c>
      <c r="J10" s="7">
        <v>14000.0</v>
      </c>
      <c r="K10" s="7">
        <v>7000.0</v>
      </c>
      <c r="L10" s="7">
        <v>5000.0</v>
      </c>
    </row>
    <row r="11">
      <c r="A11" s="5" t="s">
        <v>18</v>
      </c>
      <c r="B11" s="5" t="s">
        <v>19</v>
      </c>
      <c r="C11" s="13"/>
      <c r="D11" s="6"/>
      <c r="E11" s="6"/>
      <c r="F11" s="6"/>
      <c r="G11" s="7">
        <v>5000.0</v>
      </c>
      <c r="H11" s="7">
        <v>5000.0</v>
      </c>
      <c r="I11" s="7">
        <v>10000.0</v>
      </c>
      <c r="J11" s="7">
        <v>10000.0</v>
      </c>
      <c r="K11" s="7">
        <v>10000.0</v>
      </c>
      <c r="L11" s="7">
        <v>10000.0</v>
      </c>
    </row>
    <row r="12">
      <c r="A12" s="5" t="s">
        <v>20</v>
      </c>
      <c r="B12" s="5" t="s">
        <v>21</v>
      </c>
      <c r="C12" s="13"/>
      <c r="D12" s="6"/>
      <c r="E12" s="6"/>
      <c r="F12" s="6"/>
      <c r="G12" s="7">
        <v>10000.0</v>
      </c>
      <c r="H12" s="7">
        <v>10000.0</v>
      </c>
      <c r="I12" s="7">
        <v>10000.0</v>
      </c>
      <c r="J12" s="7">
        <v>15000.0</v>
      </c>
      <c r="K12" s="7">
        <v>20000.0</v>
      </c>
      <c r="L12" s="7">
        <v>20000.0</v>
      </c>
    </row>
    <row r="13">
      <c r="A13" s="5" t="s">
        <v>22</v>
      </c>
      <c r="B13" s="5" t="s">
        <v>22</v>
      </c>
      <c r="C13" s="13"/>
      <c r="D13" s="6"/>
      <c r="E13" s="6"/>
      <c r="F13" s="6"/>
      <c r="G13" s="7">
        <v>40000.0</v>
      </c>
      <c r="H13" s="6"/>
      <c r="I13" s="7"/>
      <c r="J13" s="7"/>
      <c r="K13" s="7"/>
      <c r="L13" s="7"/>
    </row>
    <row r="14">
      <c r="A14" s="5" t="s">
        <v>23</v>
      </c>
      <c r="B14" s="5" t="s">
        <v>24</v>
      </c>
      <c r="C14" s="13"/>
      <c r="D14" s="6"/>
      <c r="E14" s="6"/>
      <c r="F14" s="6"/>
      <c r="G14" s="6"/>
      <c r="H14" s="7">
        <v>5000.0</v>
      </c>
      <c r="I14" s="7">
        <v>10000.0</v>
      </c>
      <c r="J14" s="7">
        <v>5000.0</v>
      </c>
      <c r="K14" s="7">
        <v>0.0</v>
      </c>
      <c r="L14" s="7">
        <v>0.0</v>
      </c>
    </row>
    <row r="15">
      <c r="A15" s="2" t="s">
        <v>25</v>
      </c>
      <c r="B15" s="2" t="s">
        <v>26</v>
      </c>
      <c r="C15" s="13"/>
      <c r="D15" s="6"/>
      <c r="E15" s="6"/>
      <c r="F15" s="6"/>
      <c r="G15" s="6"/>
      <c r="H15" s="7">
        <v>10000.0</v>
      </c>
      <c r="I15" s="7">
        <v>0.0</v>
      </c>
      <c r="J15" s="7">
        <v>10000.0</v>
      </c>
      <c r="K15" s="7">
        <v>15000.0</v>
      </c>
      <c r="L15" s="7">
        <v>15000.0</v>
      </c>
    </row>
    <row r="16">
      <c r="A16" s="14" t="s">
        <v>27</v>
      </c>
      <c r="B16" s="15"/>
      <c r="C16" s="16">
        <f t="shared" ref="C16:L16" si="1">SUM(C5:C15)</f>
        <v>0</v>
      </c>
      <c r="D16" s="16">
        <f t="shared" si="1"/>
        <v>0</v>
      </c>
      <c r="E16" s="16">
        <f t="shared" si="1"/>
        <v>0</v>
      </c>
      <c r="F16" s="16">
        <f t="shared" si="1"/>
        <v>0</v>
      </c>
      <c r="G16" s="16">
        <f t="shared" si="1"/>
        <v>115000</v>
      </c>
      <c r="H16" s="16">
        <f t="shared" si="1"/>
        <v>95000</v>
      </c>
      <c r="I16" s="16">
        <f t="shared" si="1"/>
        <v>105000</v>
      </c>
      <c r="J16" s="16">
        <f t="shared" si="1"/>
        <v>126000</v>
      </c>
      <c r="K16" s="16">
        <f t="shared" si="1"/>
        <v>144000</v>
      </c>
      <c r="L16" s="16">
        <f t="shared" si="1"/>
        <v>144000</v>
      </c>
    </row>
    <row r="17">
      <c r="A17" s="3" t="s">
        <v>28</v>
      </c>
      <c r="B17" s="2"/>
      <c r="C17" s="4">
        <v>320.0</v>
      </c>
      <c r="D17" s="4">
        <v>300.0</v>
      </c>
      <c r="E17" s="4">
        <v>295.0</v>
      </c>
      <c r="F17" s="4">
        <v>290.0</v>
      </c>
      <c r="G17" s="4">
        <v>285.0</v>
      </c>
      <c r="H17" s="4">
        <f>SUM(H5:H16)</f>
        <v>190000</v>
      </c>
      <c r="I17" s="4">
        <v>280.0</v>
      </c>
      <c r="J17" s="4">
        <v>280.0</v>
      </c>
      <c r="K17" s="4">
        <v>275.0</v>
      </c>
      <c r="L17" s="4">
        <v>270.0</v>
      </c>
    </row>
    <row r="18">
      <c r="A18" s="1"/>
      <c r="B18" s="2"/>
      <c r="C18" s="2"/>
      <c r="D18" s="11"/>
      <c r="E18" s="12"/>
      <c r="F18" s="12"/>
      <c r="G18" s="12"/>
      <c r="H18" s="12"/>
      <c r="I18" s="12"/>
      <c r="J18" s="12"/>
      <c r="K18" s="12"/>
      <c r="L18" s="12"/>
    </row>
    <row r="19">
      <c r="A19" s="5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</row>
    <row r="20">
      <c r="A20" s="17"/>
      <c r="B20" s="17"/>
      <c r="C20" s="17"/>
      <c r="D20" s="17"/>
      <c r="E20" s="17"/>
      <c r="F20" s="17"/>
      <c r="G20" s="17"/>
    </row>
    <row r="21">
      <c r="A21" s="12"/>
      <c r="B21" s="18"/>
      <c r="C21" s="18"/>
      <c r="D21" s="18"/>
      <c r="E21" s="18"/>
      <c r="F21" s="18"/>
      <c r="G21" s="18"/>
    </row>
    <row r="22">
      <c r="A22" s="12"/>
      <c r="B22" s="12"/>
      <c r="C22" s="12"/>
      <c r="D22" s="6"/>
      <c r="E22" s="6"/>
      <c r="F22" s="6"/>
      <c r="G22" s="6"/>
    </row>
    <row r="23">
      <c r="A23" s="12"/>
      <c r="B23" s="6"/>
      <c r="C23" s="6"/>
      <c r="D23" s="6"/>
      <c r="E23" s="6"/>
      <c r="F23" s="6"/>
      <c r="G23" s="6"/>
    </row>
    <row r="24">
      <c r="A24" s="12"/>
      <c r="B24" s="12"/>
      <c r="C24" s="12"/>
      <c r="D24" s="6"/>
      <c r="E24" s="6"/>
      <c r="F24" s="6"/>
      <c r="G24" s="6"/>
    </row>
    <row r="25">
      <c r="A25" s="12"/>
      <c r="B25" s="6"/>
      <c r="C25" s="6"/>
      <c r="D25" s="6"/>
      <c r="E25" s="6"/>
      <c r="F25" s="6"/>
      <c r="G25" s="6"/>
    </row>
    <row r="26">
      <c r="A26" s="12"/>
      <c r="B26" s="6"/>
      <c r="C26" s="6"/>
      <c r="D26" s="6"/>
      <c r="E26" s="6"/>
      <c r="F26" s="6"/>
      <c r="G26" s="6"/>
    </row>
    <row r="27">
      <c r="A27" s="12"/>
      <c r="B27" s="6"/>
      <c r="C27" s="6"/>
      <c r="D27" s="6"/>
      <c r="E27" s="6"/>
      <c r="F27" s="6"/>
      <c r="G27" s="6"/>
    </row>
    <row r="28">
      <c r="A28" s="12"/>
      <c r="B28" s="12"/>
      <c r="C28" s="12"/>
      <c r="D28" s="12"/>
      <c r="E28" s="12"/>
      <c r="F28" s="12"/>
      <c r="G28" s="12"/>
    </row>
    <row r="29">
      <c r="A29" s="12"/>
      <c r="B29" s="6"/>
      <c r="C29" s="6"/>
      <c r="D29" s="6"/>
      <c r="E29" s="6"/>
      <c r="F29" s="6"/>
      <c r="G29" s="6"/>
    </row>
    <row r="30">
      <c r="A30" s="12"/>
      <c r="B30" s="6"/>
      <c r="C30" s="6"/>
      <c r="D30" s="6"/>
      <c r="E30" s="6"/>
      <c r="F30" s="6"/>
      <c r="G30" s="6"/>
    </row>
    <row r="31">
      <c r="A31" s="12"/>
      <c r="B31" s="12"/>
      <c r="C31" s="12"/>
      <c r="D31" s="12"/>
      <c r="E31" s="12"/>
      <c r="F31" s="12"/>
      <c r="G31" s="12"/>
    </row>
    <row r="32">
      <c r="A32" s="12"/>
      <c r="B32" s="6"/>
      <c r="C32" s="12"/>
      <c r="D32" s="12"/>
      <c r="E32" s="6"/>
      <c r="F32" s="12"/>
      <c r="G32" s="12"/>
    </row>
    <row r="33">
      <c r="A33" s="12"/>
      <c r="B33" s="12"/>
      <c r="C33" s="6"/>
      <c r="D33" s="6"/>
      <c r="E33" s="11"/>
      <c r="F33" s="12"/>
      <c r="G33" s="6"/>
    </row>
    <row r="34">
      <c r="A34" s="12"/>
      <c r="B34" s="6"/>
      <c r="C34" s="6"/>
      <c r="D34" s="12"/>
      <c r="E34" s="6"/>
      <c r="F34" s="6"/>
      <c r="G34" s="6"/>
    </row>
    <row r="35">
      <c r="A35" s="12"/>
      <c r="B35" s="12"/>
      <c r="C35" s="12"/>
      <c r="D35" s="12"/>
      <c r="E35" s="12"/>
      <c r="F35" s="12"/>
      <c r="G35" s="12"/>
    </row>
    <row r="36">
      <c r="A36" s="12"/>
      <c r="B36" s="12"/>
      <c r="C36" s="12"/>
      <c r="D36" s="12"/>
      <c r="E36" s="12"/>
      <c r="F36" s="12"/>
      <c r="G36" s="12"/>
    </row>
    <row r="37">
      <c r="A37" s="12"/>
      <c r="B37" s="12"/>
      <c r="C37" s="12"/>
      <c r="D37" s="12"/>
      <c r="E37" s="12"/>
      <c r="F37" s="6"/>
      <c r="G37" s="12"/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1" t="s">
        <v>29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>
      <c r="A2" s="5" t="s">
        <v>30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>
      <c r="A3" s="3" t="s">
        <v>2</v>
      </c>
      <c r="B3" s="3" t="s">
        <v>3</v>
      </c>
      <c r="C3" s="4">
        <v>2000.0</v>
      </c>
      <c r="D3" s="4">
        <v>2001.0</v>
      </c>
      <c r="E3" s="4">
        <v>2002.0</v>
      </c>
      <c r="F3" s="4">
        <v>2003.0</v>
      </c>
      <c r="G3" s="4">
        <v>2004.0</v>
      </c>
      <c r="H3" s="4">
        <v>2005.0</v>
      </c>
      <c r="I3" s="4">
        <v>2006.0</v>
      </c>
      <c r="J3" s="4">
        <v>2007.0</v>
      </c>
      <c r="K3" s="4">
        <v>2008.0</v>
      </c>
      <c r="L3" s="4">
        <v>2009.0</v>
      </c>
    </row>
    <row r="4">
      <c r="A4" s="2" t="s">
        <v>31</v>
      </c>
      <c r="B4" s="2" t="s">
        <v>32</v>
      </c>
      <c r="C4" s="6"/>
      <c r="D4" s="6"/>
      <c r="E4" s="7">
        <v>850.0</v>
      </c>
      <c r="F4" s="11">
        <v>0.0</v>
      </c>
      <c r="G4" s="11">
        <v>850.0</v>
      </c>
      <c r="I4" s="6"/>
      <c r="J4" s="7">
        <v>1500.0</v>
      </c>
      <c r="K4" s="11">
        <v>2500.0</v>
      </c>
      <c r="L4" s="7">
        <v>1000.0</v>
      </c>
    </row>
    <row r="5">
      <c r="A5" s="2" t="s">
        <v>6</v>
      </c>
      <c r="B5" s="2" t="s">
        <v>33</v>
      </c>
      <c r="C5" s="6"/>
      <c r="D5" s="6"/>
      <c r="E5" s="7">
        <v>7000.0</v>
      </c>
      <c r="F5" s="11">
        <v>7000.0</v>
      </c>
      <c r="G5" s="11">
        <v>7000.0</v>
      </c>
      <c r="I5" s="6"/>
      <c r="J5" s="7">
        <v>14000.0</v>
      </c>
      <c r="K5" s="11">
        <v>15000.0</v>
      </c>
      <c r="L5" s="7">
        <v>15000.0</v>
      </c>
    </row>
    <row r="6">
      <c r="A6" s="5" t="s">
        <v>10</v>
      </c>
      <c r="B6" s="5" t="s">
        <v>11</v>
      </c>
      <c r="C6" s="6"/>
      <c r="D6" s="6"/>
      <c r="E6" s="7">
        <v>3370.0</v>
      </c>
      <c r="F6" s="11">
        <v>3000.0</v>
      </c>
      <c r="G6" s="11">
        <v>3000.0</v>
      </c>
      <c r="I6" s="6"/>
      <c r="J6" s="7">
        <v>3000.0</v>
      </c>
      <c r="K6" s="11">
        <v>0.0</v>
      </c>
      <c r="L6" s="7">
        <v>0.0</v>
      </c>
    </row>
    <row r="7">
      <c r="A7" s="2" t="s">
        <v>12</v>
      </c>
      <c r="B7" s="2" t="s">
        <v>13</v>
      </c>
      <c r="C7" s="6"/>
      <c r="D7" s="6"/>
      <c r="E7" s="7">
        <v>3550.0</v>
      </c>
      <c r="F7" s="11">
        <v>4100.0</v>
      </c>
      <c r="G7" s="11">
        <v>4600.0</v>
      </c>
      <c r="I7" s="6"/>
      <c r="J7" s="7">
        <v>6000.0</v>
      </c>
      <c r="K7" s="11">
        <v>6000.0</v>
      </c>
      <c r="L7" s="7">
        <v>6000.0</v>
      </c>
    </row>
    <row r="8">
      <c r="A8" s="2" t="s">
        <v>14</v>
      </c>
      <c r="B8" s="2" t="s">
        <v>15</v>
      </c>
      <c r="C8" s="6"/>
      <c r="D8" s="6"/>
      <c r="E8" s="7">
        <v>840.0</v>
      </c>
      <c r="F8" s="11">
        <v>900.0</v>
      </c>
      <c r="G8" s="11">
        <v>900.0</v>
      </c>
      <c r="I8" s="6"/>
      <c r="J8" s="7">
        <v>1000.0</v>
      </c>
      <c r="K8" s="11">
        <v>1000.0</v>
      </c>
      <c r="L8" s="7">
        <v>1000.0</v>
      </c>
    </row>
    <row r="9">
      <c r="A9" s="2" t="s">
        <v>16</v>
      </c>
      <c r="B9" s="2" t="s">
        <v>17</v>
      </c>
      <c r="C9" s="6"/>
      <c r="D9" s="6"/>
      <c r="E9" s="7">
        <v>840.0</v>
      </c>
      <c r="F9" s="11">
        <v>900.0</v>
      </c>
      <c r="G9" s="11">
        <v>1200.0</v>
      </c>
      <c r="I9" s="6"/>
      <c r="J9" s="7">
        <v>4500.0</v>
      </c>
      <c r="K9" s="11">
        <v>4000.0</v>
      </c>
      <c r="L9" s="7">
        <v>5000.0</v>
      </c>
    </row>
    <row r="10">
      <c r="A10" s="2" t="s">
        <v>34</v>
      </c>
      <c r="B10" s="5" t="s">
        <v>35</v>
      </c>
      <c r="C10" s="19"/>
      <c r="D10" s="19"/>
      <c r="E10" s="19"/>
      <c r="F10" s="19"/>
      <c r="G10" s="19"/>
      <c r="H10" s="19"/>
      <c r="I10" s="20" t="s">
        <v>36</v>
      </c>
      <c r="J10" s="11">
        <v>2500.0</v>
      </c>
      <c r="K10" s="7">
        <v>2000.0</v>
      </c>
      <c r="L10" s="7">
        <v>3000.0</v>
      </c>
    </row>
    <row r="11">
      <c r="A11" s="5" t="s">
        <v>18</v>
      </c>
      <c r="B11" s="5" t="s">
        <v>37</v>
      </c>
      <c r="C11" s="12"/>
      <c r="D11" s="12"/>
      <c r="E11" s="11">
        <v>1700.0</v>
      </c>
      <c r="F11" s="11">
        <v>1700.0</v>
      </c>
      <c r="G11" s="11">
        <v>1700.0</v>
      </c>
      <c r="H11" s="12"/>
      <c r="I11" s="11"/>
      <c r="J11" s="11">
        <v>2000.0</v>
      </c>
      <c r="K11" s="7">
        <v>2000.0</v>
      </c>
      <c r="L11" s="7">
        <v>0.0</v>
      </c>
    </row>
    <row r="12">
      <c r="A12" s="2" t="s">
        <v>20</v>
      </c>
      <c r="B12" s="2" t="s">
        <v>21</v>
      </c>
      <c r="C12" s="6"/>
      <c r="D12" s="6"/>
      <c r="E12" s="7">
        <v>3500.0</v>
      </c>
      <c r="F12" s="11">
        <v>6000.0</v>
      </c>
      <c r="G12" s="11">
        <v>6000.0</v>
      </c>
      <c r="H12" s="12"/>
      <c r="I12" s="6"/>
      <c r="J12" s="7">
        <v>10000.0</v>
      </c>
      <c r="K12" s="7">
        <v>8000.0</v>
      </c>
      <c r="L12" s="7">
        <v>5000.0</v>
      </c>
    </row>
    <row r="13">
      <c r="A13" s="2" t="s">
        <v>23</v>
      </c>
      <c r="B13" s="2" t="s">
        <v>24</v>
      </c>
      <c r="C13" s="13"/>
      <c r="D13" s="6"/>
      <c r="E13" s="7">
        <v>850.0</v>
      </c>
      <c r="F13" s="11">
        <v>700.0</v>
      </c>
      <c r="G13" s="11">
        <v>1150.0</v>
      </c>
      <c r="H13" s="12"/>
      <c r="I13" s="6"/>
      <c r="J13" s="7">
        <v>1200.0</v>
      </c>
      <c r="K13" s="7">
        <v>1200.0</v>
      </c>
      <c r="L13" s="7">
        <v>1200.0</v>
      </c>
    </row>
    <row r="14">
      <c r="A14" s="5" t="s">
        <v>38</v>
      </c>
      <c r="B14" s="5" t="s">
        <v>39</v>
      </c>
      <c r="C14" s="6"/>
      <c r="D14" s="6"/>
      <c r="E14" s="7"/>
      <c r="F14" s="11"/>
      <c r="G14" s="11"/>
      <c r="H14" s="12"/>
      <c r="I14" s="6"/>
      <c r="J14" s="7">
        <v>0.0</v>
      </c>
      <c r="K14" s="7">
        <v>0.0</v>
      </c>
      <c r="L14" s="7">
        <v>2000.0</v>
      </c>
    </row>
    <row r="15">
      <c r="A15" s="5" t="s">
        <v>40</v>
      </c>
      <c r="B15" s="5" t="s">
        <v>40</v>
      </c>
      <c r="C15" s="21"/>
      <c r="D15" s="21"/>
      <c r="E15" s="22" t="s">
        <v>36</v>
      </c>
      <c r="F15" s="11">
        <v>0.0</v>
      </c>
      <c r="G15" s="11">
        <v>500.0</v>
      </c>
      <c r="H15" s="12"/>
      <c r="I15" s="6"/>
      <c r="J15" s="7">
        <v>0.0</v>
      </c>
      <c r="K15" s="22" t="s">
        <v>41</v>
      </c>
      <c r="L15" s="22">
        <v>0.0</v>
      </c>
    </row>
    <row r="16">
      <c r="A16" s="5" t="s">
        <v>42</v>
      </c>
      <c r="B16" s="5" t="s">
        <v>43</v>
      </c>
      <c r="C16" s="13"/>
      <c r="D16" s="6"/>
      <c r="E16" s="7"/>
      <c r="F16" s="11"/>
      <c r="G16" s="11">
        <v>1500.0</v>
      </c>
      <c r="H16" s="12"/>
      <c r="I16" s="6"/>
      <c r="J16" s="22" t="s">
        <v>41</v>
      </c>
      <c r="K16" s="22"/>
      <c r="L16" s="22"/>
    </row>
    <row r="17">
      <c r="A17" s="2" t="s">
        <v>25</v>
      </c>
      <c r="B17" s="2" t="s">
        <v>26</v>
      </c>
      <c r="C17" s="13"/>
      <c r="D17" s="6"/>
      <c r="E17" s="7">
        <v>6500.0</v>
      </c>
      <c r="F17" s="11">
        <v>7000.0</v>
      </c>
      <c r="G17" s="11">
        <v>7000.0</v>
      </c>
      <c r="H17" s="12"/>
      <c r="I17" s="6"/>
      <c r="J17" s="7">
        <v>13000.0</v>
      </c>
      <c r="K17" s="7">
        <v>14000.0</v>
      </c>
      <c r="L17" s="7">
        <v>11000.0</v>
      </c>
    </row>
    <row r="18">
      <c r="A18" s="23" t="s">
        <v>44</v>
      </c>
      <c r="B18" s="5" t="s">
        <v>45</v>
      </c>
      <c r="C18" s="4"/>
      <c r="D18" s="4"/>
      <c r="E18" s="4"/>
      <c r="F18" s="23">
        <v>1500.0</v>
      </c>
      <c r="G18" s="23">
        <v>1000.0</v>
      </c>
      <c r="H18" s="2"/>
      <c r="I18" s="4"/>
      <c r="J18" s="4"/>
      <c r="K18" s="4"/>
      <c r="L18" s="4"/>
    </row>
    <row r="19">
      <c r="A19" s="23" t="s">
        <v>46</v>
      </c>
      <c r="B19" s="5" t="s">
        <v>47</v>
      </c>
      <c r="C19" s="4"/>
      <c r="D19" s="4"/>
      <c r="E19" s="4"/>
      <c r="F19" s="3"/>
      <c r="G19" s="23">
        <v>2000.0</v>
      </c>
      <c r="H19" s="2"/>
      <c r="I19" s="4"/>
      <c r="J19" s="4"/>
      <c r="K19" s="4"/>
      <c r="L19" s="4"/>
    </row>
    <row r="20">
      <c r="A20" s="14" t="s">
        <v>27</v>
      </c>
      <c r="B20" s="15"/>
      <c r="C20" s="16"/>
      <c r="D20" s="16"/>
      <c r="E20" s="16">
        <f t="shared" ref="E20:F20" si="1">SUM(E4:E17)</f>
        <v>29000</v>
      </c>
      <c r="F20" s="14">
        <f t="shared" si="1"/>
        <v>31300</v>
      </c>
      <c r="G20" s="14">
        <f>SUM(G4:G19)</f>
        <v>38400</v>
      </c>
      <c r="H20" s="15"/>
      <c r="I20" s="16"/>
      <c r="J20" s="16">
        <f t="shared" ref="J20:L20" si="2">SUM(J4:J17)</f>
        <v>58700</v>
      </c>
      <c r="K20" s="16">
        <f t="shared" si="2"/>
        <v>55700</v>
      </c>
      <c r="L20" s="16">
        <f t="shared" si="2"/>
        <v>50200</v>
      </c>
    </row>
    <row r="21">
      <c r="A21" s="24"/>
      <c r="B21" s="12"/>
      <c r="C21" s="18"/>
      <c r="D21" s="18"/>
      <c r="E21" s="12"/>
      <c r="F21" s="12"/>
      <c r="G21" s="12"/>
      <c r="H21" s="12"/>
      <c r="I21" s="12"/>
      <c r="J21" s="12"/>
      <c r="K21" s="12"/>
      <c r="L21" s="12"/>
    </row>
    <row r="22">
      <c r="A22" s="12"/>
      <c r="B22" s="18"/>
      <c r="C22" s="18"/>
      <c r="D22" s="18"/>
      <c r="E22" s="18"/>
      <c r="F22" s="18"/>
      <c r="G22" s="12"/>
      <c r="H22" s="6"/>
      <c r="I22" s="6"/>
      <c r="J22" s="6"/>
      <c r="K22" s="6"/>
      <c r="L22" s="6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</row>
    <row r="23">
      <c r="A23" s="12"/>
      <c r="B23" s="6"/>
      <c r="C23" s="12"/>
      <c r="D23" s="6"/>
      <c r="E23" s="6"/>
      <c r="F23" s="6"/>
      <c r="G23" s="12"/>
      <c r="H23" s="6"/>
      <c r="I23" s="12"/>
      <c r="J23" s="6"/>
      <c r="K23" s="6"/>
      <c r="L23" s="6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</row>
    <row r="24">
      <c r="A24" s="12"/>
      <c r="B24" s="6"/>
      <c r="C24" s="6"/>
      <c r="D24" s="6"/>
      <c r="E24" s="6"/>
      <c r="F24" s="6"/>
      <c r="G24" s="12"/>
      <c r="H24" s="6"/>
      <c r="I24" s="6"/>
      <c r="J24" s="6"/>
      <c r="K24" s="6"/>
      <c r="L24" s="6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</row>
    <row r="25">
      <c r="A25" s="12"/>
      <c r="B25" s="6"/>
      <c r="C25" s="6"/>
      <c r="D25" s="6"/>
      <c r="E25" s="6"/>
      <c r="F25" s="12"/>
      <c r="G25" s="12"/>
      <c r="H25" s="6"/>
      <c r="I25" s="6"/>
      <c r="J25" s="6"/>
      <c r="K25" s="6"/>
      <c r="L25" s="1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</row>
    <row r="26">
      <c r="A26" s="12"/>
      <c r="B26" s="6"/>
      <c r="C26" s="6"/>
      <c r="D26" s="6"/>
      <c r="E26" s="6"/>
      <c r="F26" s="6"/>
      <c r="G26" s="12"/>
      <c r="H26" s="6"/>
      <c r="I26" s="6"/>
      <c r="J26" s="6"/>
      <c r="K26" s="6"/>
      <c r="L26" s="6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</row>
    <row r="27">
      <c r="A27" s="12"/>
      <c r="B27" s="6"/>
      <c r="C27" s="6"/>
      <c r="D27" s="6"/>
      <c r="E27" s="6"/>
      <c r="F27" s="6"/>
      <c r="G27" s="12"/>
      <c r="H27" s="6"/>
      <c r="I27" s="6"/>
      <c r="J27" s="6"/>
      <c r="K27" s="6"/>
      <c r="L27" s="6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</row>
    <row r="28">
      <c r="A28" s="12"/>
      <c r="B28" s="6"/>
      <c r="C28" s="6"/>
      <c r="D28" s="6"/>
      <c r="E28" s="6"/>
      <c r="F28" s="6"/>
      <c r="G28" s="12"/>
      <c r="H28" s="6"/>
      <c r="I28" s="6"/>
      <c r="J28" s="6"/>
      <c r="K28" s="6"/>
      <c r="L28" s="6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</row>
    <row r="29">
      <c r="A29" s="12"/>
      <c r="B29" s="12"/>
      <c r="C29" s="12"/>
      <c r="D29" s="12"/>
      <c r="E29" s="6"/>
      <c r="F29" s="6"/>
      <c r="G29" s="12"/>
      <c r="H29" s="12"/>
      <c r="I29" s="12"/>
      <c r="J29" s="12"/>
      <c r="K29" s="6"/>
      <c r="L29" s="6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</row>
    <row r="30">
      <c r="A30" s="12"/>
      <c r="B30" s="6"/>
      <c r="C30" s="6"/>
      <c r="D30" s="6"/>
      <c r="E30" s="6"/>
      <c r="F30" s="6"/>
      <c r="G30" s="12"/>
      <c r="H30" s="6"/>
      <c r="I30" s="6"/>
      <c r="J30" s="6"/>
      <c r="K30" s="6"/>
      <c r="L30" s="6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</row>
    <row r="31">
      <c r="A31" s="12"/>
      <c r="B31" s="6"/>
      <c r="C31" s="6"/>
      <c r="D31" s="6"/>
      <c r="E31" s="6"/>
      <c r="F31" s="6"/>
      <c r="G31" s="12"/>
      <c r="H31" s="6"/>
      <c r="I31" s="6"/>
      <c r="J31" s="6"/>
      <c r="K31" s="6"/>
      <c r="L31" s="6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</row>
    <row r="32">
      <c r="A32" s="12"/>
      <c r="B32" s="6"/>
      <c r="C32" s="6"/>
      <c r="D32" s="6"/>
      <c r="E32" s="6"/>
      <c r="F32" s="6"/>
      <c r="G32" s="12"/>
      <c r="H32" s="6"/>
      <c r="I32" s="6"/>
      <c r="J32" s="6"/>
      <c r="K32" s="6"/>
      <c r="L32" s="6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</row>
    <row r="33">
      <c r="A33" s="12"/>
      <c r="B33" s="12"/>
      <c r="C33" s="12"/>
      <c r="D33" s="6"/>
      <c r="E33" s="12"/>
      <c r="F33" s="12"/>
      <c r="G33" s="12"/>
      <c r="H33" s="12"/>
      <c r="I33" s="12"/>
      <c r="J33" s="6"/>
      <c r="K33" s="12"/>
      <c r="L33" s="1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</row>
    <row r="34">
      <c r="A34" s="12"/>
      <c r="B34" s="12"/>
      <c r="C34" s="12"/>
      <c r="D34" s="6"/>
      <c r="E34" s="12"/>
      <c r="F34" s="12"/>
      <c r="G34" s="12"/>
      <c r="H34" s="12"/>
      <c r="I34" s="12"/>
      <c r="J34" s="6"/>
      <c r="K34" s="12"/>
      <c r="L34" s="1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</row>
    <row r="35">
      <c r="A35" s="12"/>
      <c r="B35" s="6"/>
      <c r="C35" s="6"/>
      <c r="D35" s="6"/>
      <c r="E35" s="6"/>
      <c r="F35" s="6"/>
      <c r="G35" s="12"/>
      <c r="H35" s="6"/>
      <c r="I35" s="6"/>
      <c r="J35" s="6"/>
      <c r="K35" s="6"/>
      <c r="L35" s="6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</row>
    <row r="36">
      <c r="A36" s="11"/>
      <c r="B36" s="12"/>
      <c r="C36" s="6"/>
      <c r="D36" s="6"/>
      <c r="E36" s="12"/>
      <c r="F36" s="12"/>
      <c r="G36" s="12"/>
      <c r="H36" s="12"/>
      <c r="I36" s="6"/>
      <c r="J36" s="6"/>
      <c r="K36" s="12"/>
      <c r="L36" s="1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</row>
    <row r="37">
      <c r="A37" s="12"/>
      <c r="B37" s="12"/>
      <c r="C37" s="12"/>
      <c r="D37" s="12"/>
      <c r="E37" s="6"/>
      <c r="F37" s="12"/>
      <c r="G37" s="12"/>
      <c r="H37" s="12"/>
      <c r="I37" s="12"/>
      <c r="J37" s="12"/>
      <c r="K37" s="6"/>
      <c r="L37" s="1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</row>
    <row r="38">
      <c r="A38" s="12"/>
      <c r="B38" s="12"/>
      <c r="C38" s="12"/>
      <c r="D38" s="6"/>
      <c r="E38" s="12"/>
      <c r="F38" s="12"/>
      <c r="G38" s="12"/>
      <c r="H38" s="12"/>
      <c r="I38" s="12"/>
      <c r="J38" s="6"/>
      <c r="K38" s="12"/>
      <c r="L38" s="1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</row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1" t="s">
        <v>48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>
      <c r="A2" s="2" t="s">
        <v>49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>
      <c r="A3" s="3" t="s">
        <v>2</v>
      </c>
      <c r="B3" s="3" t="s">
        <v>3</v>
      </c>
      <c r="C3" s="4">
        <v>2010.0</v>
      </c>
      <c r="D3" s="4">
        <v>2011.0</v>
      </c>
      <c r="E3" s="4">
        <v>2012.0</v>
      </c>
      <c r="F3" s="4">
        <v>2013.0</v>
      </c>
      <c r="G3" s="4">
        <v>2014.0</v>
      </c>
      <c r="H3" s="4">
        <v>2015.0</v>
      </c>
      <c r="I3" s="4">
        <v>2016.0</v>
      </c>
      <c r="J3" s="4">
        <v>2017.0</v>
      </c>
      <c r="K3" s="4">
        <v>2018.0</v>
      </c>
      <c r="L3" s="4">
        <v>2019.0</v>
      </c>
    </row>
    <row r="4">
      <c r="A4" s="2" t="s">
        <v>31</v>
      </c>
      <c r="B4" s="2" t="s">
        <v>32</v>
      </c>
      <c r="C4" s="7">
        <v>1000.0</v>
      </c>
      <c r="D4" s="7">
        <v>1000.0</v>
      </c>
      <c r="E4" s="7">
        <v>1000.0</v>
      </c>
      <c r="F4" s="7">
        <v>0.0</v>
      </c>
      <c r="G4" s="7">
        <v>0.0</v>
      </c>
      <c r="H4" s="7">
        <v>0.0</v>
      </c>
      <c r="I4" s="7">
        <v>1000.0</v>
      </c>
      <c r="J4" s="7">
        <v>1000.0</v>
      </c>
      <c r="K4" s="7">
        <v>1000.0</v>
      </c>
      <c r="L4" s="7">
        <v>1000.0</v>
      </c>
    </row>
    <row r="5">
      <c r="A5" s="2" t="s">
        <v>6</v>
      </c>
      <c r="B5" s="2" t="s">
        <v>33</v>
      </c>
      <c r="C5" s="7">
        <v>10000.0</v>
      </c>
      <c r="D5" s="7">
        <v>7000.0</v>
      </c>
      <c r="E5" s="7">
        <v>16000.0</v>
      </c>
      <c r="F5" s="7">
        <v>9500.0</v>
      </c>
      <c r="G5" s="7">
        <v>9000.0</v>
      </c>
      <c r="H5" s="7">
        <v>9000.0</v>
      </c>
      <c r="I5" s="7">
        <v>9000.0</v>
      </c>
      <c r="J5" s="7">
        <v>9000.0</v>
      </c>
      <c r="K5" s="7">
        <v>7000.0</v>
      </c>
      <c r="L5" s="7">
        <v>12000.0</v>
      </c>
    </row>
    <row r="6">
      <c r="A6" s="5" t="s">
        <v>50</v>
      </c>
      <c r="B6" s="5" t="s">
        <v>51</v>
      </c>
      <c r="C6" s="21"/>
      <c r="D6" s="21"/>
      <c r="E6" s="22" t="s">
        <v>36</v>
      </c>
      <c r="F6" s="7">
        <v>0.0</v>
      </c>
      <c r="G6" s="7">
        <v>0.0</v>
      </c>
      <c r="H6" s="7">
        <v>0.0</v>
      </c>
      <c r="I6" s="7">
        <v>1000.0</v>
      </c>
      <c r="J6" s="22" t="s">
        <v>41</v>
      </c>
      <c r="K6" s="22"/>
      <c r="L6" s="21"/>
    </row>
    <row r="7">
      <c r="A7" s="5" t="s">
        <v>52</v>
      </c>
      <c r="B7" s="5" t="s">
        <v>53</v>
      </c>
      <c r="C7" s="21"/>
      <c r="D7" s="21"/>
      <c r="E7" s="21"/>
      <c r="F7" s="21"/>
      <c r="G7" s="21"/>
      <c r="H7" s="21"/>
      <c r="I7" s="22"/>
      <c r="J7" s="22" t="s">
        <v>36</v>
      </c>
      <c r="K7" s="7">
        <v>1000.0</v>
      </c>
      <c r="L7" s="7">
        <v>1000.0</v>
      </c>
    </row>
    <row r="8">
      <c r="A8" s="5" t="s">
        <v>10</v>
      </c>
      <c r="B8" s="5" t="s">
        <v>54</v>
      </c>
      <c r="C8" s="7">
        <v>0.0</v>
      </c>
      <c r="D8" s="7">
        <v>13000.0</v>
      </c>
      <c r="E8" s="7">
        <v>0.0</v>
      </c>
      <c r="F8" s="7">
        <v>13000.0</v>
      </c>
      <c r="G8" s="7">
        <v>0.0</v>
      </c>
      <c r="H8" s="7">
        <v>0.0</v>
      </c>
      <c r="I8" s="7">
        <v>0.0</v>
      </c>
      <c r="J8" s="7">
        <v>0.0</v>
      </c>
      <c r="K8" s="7">
        <v>0.0</v>
      </c>
      <c r="L8" s="7">
        <v>0.0</v>
      </c>
    </row>
    <row r="9">
      <c r="A9" s="5" t="s">
        <v>55</v>
      </c>
      <c r="B9" s="5" t="s">
        <v>56</v>
      </c>
      <c r="C9" s="25">
        <v>0.0</v>
      </c>
      <c r="D9" s="7">
        <v>3000.0</v>
      </c>
      <c r="E9" s="7">
        <v>0.0</v>
      </c>
      <c r="F9" s="7">
        <v>0.0</v>
      </c>
      <c r="G9" s="7">
        <v>0.0</v>
      </c>
      <c r="H9" s="7">
        <v>0.0</v>
      </c>
      <c r="I9" s="7">
        <v>0.0</v>
      </c>
      <c r="J9" s="7">
        <v>0.0</v>
      </c>
      <c r="K9" s="7">
        <v>0.0</v>
      </c>
      <c r="L9" s="26">
        <v>0.0</v>
      </c>
    </row>
    <row r="10">
      <c r="A10" s="2" t="s">
        <v>12</v>
      </c>
      <c r="B10" s="2" t="s">
        <v>13</v>
      </c>
      <c r="C10" s="7">
        <v>6000.0</v>
      </c>
      <c r="D10" s="7">
        <v>6000.0</v>
      </c>
      <c r="E10" s="7">
        <v>6000.0</v>
      </c>
      <c r="F10" s="7">
        <v>3000.0</v>
      </c>
      <c r="G10" s="7">
        <v>6000.0</v>
      </c>
      <c r="H10" s="7">
        <v>3000.0</v>
      </c>
      <c r="I10" s="7">
        <v>7000.0</v>
      </c>
      <c r="J10" s="7">
        <v>3000.0</v>
      </c>
      <c r="K10" s="7">
        <v>5700.0</v>
      </c>
      <c r="L10" s="26">
        <v>6000.0</v>
      </c>
    </row>
    <row r="11">
      <c r="A11" s="2" t="s">
        <v>14</v>
      </c>
      <c r="B11" s="2" t="s">
        <v>15</v>
      </c>
      <c r="C11" s="7">
        <v>1000.0</v>
      </c>
      <c r="D11" s="7">
        <v>1000.0</v>
      </c>
      <c r="E11" s="7">
        <v>1000.0</v>
      </c>
      <c r="F11" s="7">
        <v>1000.0</v>
      </c>
      <c r="G11" s="7">
        <v>1000.0</v>
      </c>
      <c r="H11" s="7">
        <v>1000.0</v>
      </c>
      <c r="I11" s="7">
        <v>2000.0</v>
      </c>
      <c r="J11" s="7">
        <v>1500.0</v>
      </c>
      <c r="K11" s="7">
        <v>1500.0</v>
      </c>
      <c r="L11" s="7">
        <v>1500.0</v>
      </c>
    </row>
    <row r="12">
      <c r="A12" s="2" t="s">
        <v>20</v>
      </c>
      <c r="B12" s="2" t="s">
        <v>21</v>
      </c>
      <c r="C12" s="7">
        <v>8000.0</v>
      </c>
      <c r="D12" s="7">
        <v>8000.0</v>
      </c>
      <c r="E12" s="7">
        <v>9000.0</v>
      </c>
      <c r="F12" s="7">
        <v>9000.0</v>
      </c>
      <c r="G12" s="7">
        <v>9000.0</v>
      </c>
      <c r="H12" s="7">
        <v>9000.0</v>
      </c>
      <c r="I12" s="7">
        <v>7000.0</v>
      </c>
      <c r="J12" s="7">
        <v>7000.0</v>
      </c>
      <c r="K12" s="7">
        <v>6000.0</v>
      </c>
      <c r="L12" s="7">
        <v>7000.0</v>
      </c>
    </row>
    <row r="13">
      <c r="A13" s="2" t="s">
        <v>34</v>
      </c>
      <c r="B13" s="2" t="s">
        <v>57</v>
      </c>
      <c r="C13" s="7">
        <v>1000.0</v>
      </c>
      <c r="D13" s="7">
        <v>1000.0</v>
      </c>
      <c r="E13" s="7">
        <v>0.0</v>
      </c>
      <c r="F13" s="7">
        <v>2000.0</v>
      </c>
      <c r="G13" s="7">
        <v>2000.0</v>
      </c>
      <c r="H13" s="7">
        <v>0.0</v>
      </c>
      <c r="I13" s="7">
        <v>2000.0</v>
      </c>
      <c r="J13" s="7">
        <v>1500.0</v>
      </c>
      <c r="K13" s="7">
        <v>1500.0</v>
      </c>
      <c r="L13" s="7">
        <v>1500.0</v>
      </c>
    </row>
    <row r="14">
      <c r="A14" s="2" t="s">
        <v>23</v>
      </c>
      <c r="B14" s="2" t="s">
        <v>58</v>
      </c>
      <c r="C14" s="26">
        <v>1500.0</v>
      </c>
      <c r="D14" s="7">
        <v>15000.0</v>
      </c>
      <c r="E14" s="7">
        <v>0.0</v>
      </c>
      <c r="F14" s="7">
        <v>2000.0</v>
      </c>
      <c r="G14" s="7">
        <v>1900.0</v>
      </c>
      <c r="H14" s="7">
        <v>0.0</v>
      </c>
      <c r="I14" s="7">
        <v>2000.0</v>
      </c>
      <c r="J14" s="7">
        <v>0.0</v>
      </c>
      <c r="K14" s="7">
        <v>0.0</v>
      </c>
      <c r="L14" s="7">
        <v>2000.0</v>
      </c>
    </row>
    <row r="15">
      <c r="A15" s="5" t="s">
        <v>59</v>
      </c>
      <c r="B15" s="5" t="s">
        <v>60</v>
      </c>
      <c r="C15" s="21"/>
      <c r="D15" s="21"/>
      <c r="E15" s="21"/>
      <c r="F15" s="21"/>
      <c r="G15" s="21"/>
      <c r="H15" s="21"/>
      <c r="I15" s="22"/>
      <c r="J15" s="22" t="s">
        <v>36</v>
      </c>
      <c r="K15" s="7">
        <v>1000.0</v>
      </c>
      <c r="L15" s="22" t="s">
        <v>41</v>
      </c>
    </row>
    <row r="16">
      <c r="A16" s="2" t="s">
        <v>25</v>
      </c>
      <c r="B16" s="2" t="s">
        <v>61</v>
      </c>
      <c r="C16" s="26">
        <v>12000.0</v>
      </c>
      <c r="D16" s="7">
        <v>12000.0</v>
      </c>
      <c r="E16" s="7">
        <v>12000.0</v>
      </c>
      <c r="F16" s="7">
        <v>12000.0</v>
      </c>
      <c r="G16" s="7">
        <v>12000.0</v>
      </c>
      <c r="H16" s="7">
        <v>10000.0</v>
      </c>
      <c r="I16" s="7">
        <v>10000.0</v>
      </c>
      <c r="J16" s="7">
        <v>10000.0</v>
      </c>
      <c r="K16" s="7">
        <v>0.0</v>
      </c>
      <c r="L16" s="7">
        <v>10000.0</v>
      </c>
    </row>
    <row r="17">
      <c r="A17" s="2" t="s">
        <v>16</v>
      </c>
      <c r="B17" s="2" t="s">
        <v>17</v>
      </c>
      <c r="C17" s="7">
        <v>5500.0</v>
      </c>
      <c r="D17" s="7">
        <v>3500.0</v>
      </c>
      <c r="E17" s="7">
        <v>3500.0</v>
      </c>
      <c r="F17" s="7">
        <v>4000.0</v>
      </c>
      <c r="G17" s="7">
        <v>4000.0</v>
      </c>
      <c r="H17" s="7">
        <v>4000.0</v>
      </c>
      <c r="I17" s="7">
        <v>4000.0</v>
      </c>
      <c r="J17" s="7">
        <v>4000.0</v>
      </c>
      <c r="K17" s="7">
        <v>4000.0</v>
      </c>
      <c r="L17" s="7">
        <v>5000.0</v>
      </c>
    </row>
    <row r="18">
      <c r="A18" s="2" t="s">
        <v>62</v>
      </c>
      <c r="B18" s="2" t="s">
        <v>63</v>
      </c>
      <c r="C18" s="20" t="s">
        <v>36</v>
      </c>
      <c r="D18" s="11">
        <v>1000.0</v>
      </c>
      <c r="E18" s="7">
        <v>0.0</v>
      </c>
      <c r="F18" s="19" t="s">
        <v>64</v>
      </c>
      <c r="G18" s="19"/>
      <c r="H18" s="11">
        <v>1500.0</v>
      </c>
      <c r="I18" s="7">
        <v>0.0</v>
      </c>
      <c r="J18" s="19" t="s">
        <v>41</v>
      </c>
      <c r="K18" s="19"/>
      <c r="L18" s="19"/>
    </row>
    <row r="19">
      <c r="A19" s="2" t="s">
        <v>65</v>
      </c>
      <c r="B19" s="2" t="s">
        <v>66</v>
      </c>
      <c r="C19" s="19"/>
      <c r="D19" s="19"/>
      <c r="E19" s="19" t="s">
        <v>36</v>
      </c>
      <c r="F19" s="6"/>
      <c r="G19" s="19" t="s">
        <v>41</v>
      </c>
      <c r="H19" s="19"/>
      <c r="I19" s="19"/>
      <c r="J19" s="19"/>
      <c r="K19" s="19"/>
      <c r="L19" s="19"/>
    </row>
    <row r="20">
      <c r="A20" s="5" t="s">
        <v>67</v>
      </c>
      <c r="B20" s="5" t="s">
        <v>68</v>
      </c>
      <c r="C20" s="7">
        <v>0.0</v>
      </c>
      <c r="D20" s="7">
        <v>0.0</v>
      </c>
      <c r="E20" s="7">
        <v>1000.0</v>
      </c>
      <c r="F20" s="7">
        <v>0.0</v>
      </c>
      <c r="G20" s="7">
        <v>0.0</v>
      </c>
      <c r="H20" s="7">
        <v>0.0</v>
      </c>
      <c r="I20" s="7">
        <v>0.0</v>
      </c>
      <c r="J20" s="11">
        <v>0.0</v>
      </c>
      <c r="K20" s="11">
        <v>0.0</v>
      </c>
      <c r="L20" s="11">
        <v>0.0</v>
      </c>
    </row>
    <row r="21">
      <c r="A21" s="2" t="s">
        <v>69</v>
      </c>
      <c r="B21" s="2" t="s">
        <v>70</v>
      </c>
      <c r="C21" s="7">
        <v>1000.0</v>
      </c>
      <c r="D21" s="7">
        <v>0.0</v>
      </c>
      <c r="E21" s="7">
        <v>1500.0</v>
      </c>
      <c r="F21" s="7">
        <v>1500.0</v>
      </c>
      <c r="G21" s="7">
        <v>1500.0</v>
      </c>
      <c r="H21" s="7">
        <v>1500.0</v>
      </c>
      <c r="I21" s="7">
        <v>1500.0</v>
      </c>
      <c r="J21" s="11">
        <v>2000.0</v>
      </c>
      <c r="K21" s="11">
        <v>1500.0</v>
      </c>
      <c r="L21" s="20" t="s">
        <v>41</v>
      </c>
    </row>
    <row r="22">
      <c r="A22" s="5" t="s">
        <v>46</v>
      </c>
      <c r="B22" s="2" t="s">
        <v>71</v>
      </c>
      <c r="C22" s="26">
        <v>0.0</v>
      </c>
      <c r="D22" s="7">
        <v>0.0</v>
      </c>
      <c r="E22" s="7">
        <v>0.0</v>
      </c>
      <c r="F22" s="7">
        <v>0.0</v>
      </c>
      <c r="G22" s="7">
        <v>0.0</v>
      </c>
      <c r="H22" s="7">
        <v>0.0</v>
      </c>
      <c r="I22" s="7">
        <v>0.0</v>
      </c>
      <c r="J22" s="7">
        <v>1000.0</v>
      </c>
      <c r="K22" s="7">
        <v>1000.0</v>
      </c>
      <c r="L22" s="7">
        <v>1500.0</v>
      </c>
    </row>
    <row r="23">
      <c r="A23" s="14" t="s">
        <v>27</v>
      </c>
      <c r="B23" s="15"/>
      <c r="C23" s="16">
        <f t="shared" ref="C23:L23" si="1">SUM(C4:C22)</f>
        <v>47000</v>
      </c>
      <c r="D23" s="16">
        <f t="shared" si="1"/>
        <v>71500</v>
      </c>
      <c r="E23" s="16">
        <f t="shared" si="1"/>
        <v>51000</v>
      </c>
      <c r="F23" s="16">
        <f t="shared" si="1"/>
        <v>57000</v>
      </c>
      <c r="G23" s="16">
        <f t="shared" si="1"/>
        <v>46400</v>
      </c>
      <c r="H23" s="16">
        <f t="shared" si="1"/>
        <v>39000</v>
      </c>
      <c r="I23" s="16">
        <f t="shared" si="1"/>
        <v>46500</v>
      </c>
      <c r="J23" s="16">
        <f t="shared" si="1"/>
        <v>40000</v>
      </c>
      <c r="K23" s="16">
        <f t="shared" si="1"/>
        <v>31200</v>
      </c>
      <c r="L23" s="16">
        <f t="shared" si="1"/>
        <v>48500</v>
      </c>
    </row>
  </sheetData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1" t="s">
        <v>72</v>
      </c>
      <c r="B1" s="2"/>
      <c r="C1" s="2"/>
      <c r="D1" s="2"/>
      <c r="E1" s="2"/>
      <c r="F1" s="2"/>
      <c r="G1" s="2"/>
      <c r="H1" s="2"/>
      <c r="I1" s="2"/>
    </row>
    <row r="2">
      <c r="A2" s="2" t="s">
        <v>49</v>
      </c>
      <c r="B2" s="2"/>
      <c r="C2" s="2"/>
      <c r="D2" s="2"/>
      <c r="E2" s="2"/>
      <c r="F2" s="2"/>
      <c r="G2" s="2"/>
      <c r="H2" s="2"/>
      <c r="I2" s="2"/>
    </row>
    <row r="3">
      <c r="A3" s="3" t="s">
        <v>2</v>
      </c>
      <c r="B3" s="3" t="s">
        <v>3</v>
      </c>
      <c r="C3" s="27">
        <v>2020.0</v>
      </c>
      <c r="D3" s="27">
        <v>2021.0</v>
      </c>
      <c r="E3" s="27">
        <v>2022.0</v>
      </c>
      <c r="F3" s="27">
        <v>2023.0</v>
      </c>
      <c r="G3" s="27">
        <v>2024.0</v>
      </c>
      <c r="H3" s="27">
        <v>2025.0</v>
      </c>
      <c r="I3" s="27">
        <v>2026.0</v>
      </c>
    </row>
    <row r="4">
      <c r="A4" s="5" t="s">
        <v>73</v>
      </c>
      <c r="B4" s="5" t="s">
        <v>74</v>
      </c>
      <c r="C4" s="22"/>
      <c r="D4" s="22"/>
      <c r="E4" s="22"/>
      <c r="F4" s="22" t="s">
        <v>36</v>
      </c>
      <c r="G4" s="7">
        <v>4000.0</v>
      </c>
      <c r="H4" s="25">
        <v>0.0</v>
      </c>
      <c r="I4" s="7">
        <v>0.0</v>
      </c>
    </row>
    <row r="5">
      <c r="A5" s="5" t="s">
        <v>75</v>
      </c>
      <c r="B5" s="5" t="s">
        <v>52</v>
      </c>
      <c r="C5" s="7">
        <v>1000.0</v>
      </c>
      <c r="D5" s="7">
        <v>1500.0</v>
      </c>
      <c r="E5" s="7">
        <v>2500.0</v>
      </c>
      <c r="F5" s="7">
        <v>2000.0</v>
      </c>
      <c r="G5" s="7">
        <v>2000.0</v>
      </c>
      <c r="H5" s="7">
        <v>2000.0</v>
      </c>
      <c r="I5" s="7">
        <v>2000.0</v>
      </c>
    </row>
    <row r="6">
      <c r="A6" s="5" t="s">
        <v>76</v>
      </c>
      <c r="B6" s="5" t="s">
        <v>77</v>
      </c>
      <c r="C6" s="22"/>
      <c r="D6" s="22" t="s">
        <v>36</v>
      </c>
      <c r="E6" s="7">
        <v>0.0</v>
      </c>
      <c r="F6" s="7">
        <v>0.0</v>
      </c>
      <c r="G6" s="25">
        <v>0.0</v>
      </c>
      <c r="H6" s="25">
        <v>2000.0</v>
      </c>
      <c r="I6" s="25">
        <v>2000.0</v>
      </c>
    </row>
    <row r="7">
      <c r="A7" s="2" t="s">
        <v>34</v>
      </c>
      <c r="B7" s="2" t="s">
        <v>57</v>
      </c>
      <c r="C7" s="7">
        <v>1500.0</v>
      </c>
      <c r="D7" s="7">
        <v>2000.0</v>
      </c>
      <c r="E7" s="7">
        <v>3000.0</v>
      </c>
      <c r="F7" s="7">
        <v>3000.0</v>
      </c>
      <c r="G7" s="25">
        <v>1500.0</v>
      </c>
      <c r="H7" s="25">
        <v>2000.0</v>
      </c>
      <c r="I7" s="25">
        <v>2000.0</v>
      </c>
    </row>
    <row r="8">
      <c r="A8" s="2" t="s">
        <v>16</v>
      </c>
      <c r="B8" s="2" t="s">
        <v>17</v>
      </c>
      <c r="C8" s="7">
        <v>6000.0</v>
      </c>
      <c r="D8" s="7">
        <v>6000.0</v>
      </c>
      <c r="E8" s="7">
        <v>5000.0</v>
      </c>
      <c r="F8" s="7">
        <v>2000.0</v>
      </c>
      <c r="G8" s="7">
        <v>5000.0</v>
      </c>
      <c r="H8" s="7">
        <v>6500.0</v>
      </c>
      <c r="I8" s="7">
        <v>6500.0</v>
      </c>
    </row>
    <row r="9">
      <c r="A9" s="2" t="s">
        <v>14</v>
      </c>
      <c r="B9" s="2" t="s">
        <v>15</v>
      </c>
      <c r="C9" s="7">
        <v>2000.0</v>
      </c>
      <c r="D9" s="7">
        <v>2000.0</v>
      </c>
      <c r="E9" s="7">
        <v>2000.0</v>
      </c>
      <c r="F9" s="7">
        <v>2000.0</v>
      </c>
      <c r="G9" s="7">
        <v>3000.0</v>
      </c>
      <c r="H9" s="7">
        <v>3000.0</v>
      </c>
      <c r="I9" s="7">
        <v>3000.0</v>
      </c>
    </row>
    <row r="10">
      <c r="A10" s="2" t="s">
        <v>12</v>
      </c>
      <c r="B10" s="2" t="s">
        <v>13</v>
      </c>
      <c r="C10" s="7">
        <v>12000.0</v>
      </c>
      <c r="D10" s="7">
        <v>5000.0</v>
      </c>
      <c r="E10" s="7">
        <v>5000.0</v>
      </c>
      <c r="F10" s="7">
        <v>4000.0</v>
      </c>
      <c r="G10" s="7">
        <v>4000.0</v>
      </c>
      <c r="H10" s="7">
        <v>4000.0</v>
      </c>
      <c r="I10" s="26">
        <v>4000.0</v>
      </c>
    </row>
    <row r="11">
      <c r="A11" s="5" t="s">
        <v>78</v>
      </c>
      <c r="B11" s="5" t="s">
        <v>79</v>
      </c>
      <c r="C11" s="22"/>
      <c r="D11" s="28"/>
      <c r="E11" s="28" t="s">
        <v>36</v>
      </c>
      <c r="F11" s="25">
        <v>3000.0</v>
      </c>
      <c r="G11" s="7">
        <v>2500.0</v>
      </c>
      <c r="H11" s="7">
        <v>1500.0</v>
      </c>
      <c r="I11" s="7">
        <v>1500.0</v>
      </c>
    </row>
    <row r="12">
      <c r="A12" s="5" t="s">
        <v>18</v>
      </c>
      <c r="B12" s="5" t="s">
        <v>80</v>
      </c>
      <c r="C12" s="7">
        <v>0.0</v>
      </c>
      <c r="D12" s="25">
        <v>0.0</v>
      </c>
      <c r="E12" s="25">
        <v>0.0</v>
      </c>
      <c r="F12" s="25">
        <v>8000.0</v>
      </c>
      <c r="G12" s="7">
        <v>8000.0</v>
      </c>
      <c r="H12" s="7">
        <v>8000.0</v>
      </c>
      <c r="I12" s="7">
        <v>4000.0</v>
      </c>
    </row>
    <row r="13">
      <c r="A13" s="2" t="s">
        <v>20</v>
      </c>
      <c r="B13" s="2" t="s">
        <v>21</v>
      </c>
      <c r="C13" s="7">
        <v>8000.0</v>
      </c>
      <c r="D13" s="7">
        <v>8000.0</v>
      </c>
      <c r="E13" s="7">
        <v>8000.0</v>
      </c>
      <c r="F13" s="7">
        <v>9000.0</v>
      </c>
      <c r="G13" s="7">
        <v>10000.0</v>
      </c>
      <c r="H13" s="7">
        <v>10000.0</v>
      </c>
      <c r="I13" s="7">
        <v>10000.0</v>
      </c>
    </row>
    <row r="14">
      <c r="A14" s="2" t="s">
        <v>31</v>
      </c>
      <c r="B14" s="2" t="s">
        <v>32</v>
      </c>
      <c r="C14" s="7">
        <v>0.0</v>
      </c>
      <c r="D14" s="7">
        <v>0.0</v>
      </c>
      <c r="E14" s="7">
        <v>0.0</v>
      </c>
      <c r="F14" s="7">
        <v>1000.0</v>
      </c>
      <c r="G14" s="7">
        <v>1000.0</v>
      </c>
      <c r="H14" s="7">
        <v>1000.0</v>
      </c>
      <c r="I14" s="7">
        <v>1500.0</v>
      </c>
    </row>
    <row r="15">
      <c r="A15" s="2" t="s">
        <v>25</v>
      </c>
      <c r="B15" s="5" t="s">
        <v>81</v>
      </c>
      <c r="C15" s="7">
        <v>10000.0</v>
      </c>
      <c r="D15" s="7">
        <v>10000.0</v>
      </c>
      <c r="E15" s="7">
        <v>12000.0</v>
      </c>
      <c r="F15" s="7">
        <v>15000.0</v>
      </c>
      <c r="G15" s="7">
        <v>15000.0</v>
      </c>
      <c r="H15" s="7">
        <v>19000.0</v>
      </c>
      <c r="I15" s="7">
        <v>19000.0</v>
      </c>
    </row>
    <row r="16">
      <c r="A16" s="2" t="s">
        <v>6</v>
      </c>
      <c r="B16" s="2" t="s">
        <v>33</v>
      </c>
      <c r="C16" s="7">
        <v>10000.0</v>
      </c>
      <c r="D16" s="7">
        <v>12000.0</v>
      </c>
      <c r="E16" s="7">
        <v>12000.0</v>
      </c>
      <c r="F16" s="7">
        <v>12000.0</v>
      </c>
      <c r="G16" s="7">
        <v>3000.0</v>
      </c>
      <c r="H16" s="7">
        <v>15000.0</v>
      </c>
      <c r="I16" s="7">
        <v>15000.0</v>
      </c>
    </row>
    <row r="17">
      <c r="A17" s="2" t="s">
        <v>23</v>
      </c>
      <c r="B17" s="5" t="s">
        <v>82</v>
      </c>
      <c r="C17" s="7">
        <v>0.0</v>
      </c>
      <c r="D17" s="7">
        <v>0.0</v>
      </c>
      <c r="E17" s="7">
        <v>0.0</v>
      </c>
      <c r="F17" s="7">
        <v>0.0</v>
      </c>
      <c r="G17" s="7">
        <v>0.0</v>
      </c>
      <c r="H17" s="7">
        <v>0.0</v>
      </c>
      <c r="I17" s="7">
        <v>0.0</v>
      </c>
    </row>
    <row r="18">
      <c r="A18" s="5" t="s">
        <v>46</v>
      </c>
      <c r="B18" s="2" t="s">
        <v>71</v>
      </c>
      <c r="C18" s="7">
        <v>2000.0</v>
      </c>
      <c r="D18" s="7">
        <v>2000.0</v>
      </c>
      <c r="E18" s="7">
        <v>3000.0</v>
      </c>
      <c r="F18" s="7">
        <v>2000.0</v>
      </c>
      <c r="G18" s="7">
        <v>2000.0</v>
      </c>
      <c r="H18" s="7">
        <v>3000.0</v>
      </c>
      <c r="I18" s="7">
        <v>3000.0</v>
      </c>
    </row>
    <row r="19">
      <c r="A19" s="14" t="s">
        <v>27</v>
      </c>
      <c r="B19" s="15"/>
      <c r="C19" s="16">
        <f t="shared" ref="C19:I19" si="1">SUM(C5:C18)</f>
        <v>52500</v>
      </c>
      <c r="D19" s="16">
        <f t="shared" si="1"/>
        <v>48500</v>
      </c>
      <c r="E19" s="16">
        <f t="shared" si="1"/>
        <v>52500</v>
      </c>
      <c r="F19" s="16">
        <f t="shared" si="1"/>
        <v>63000</v>
      </c>
      <c r="G19" s="16">
        <f t="shared" si="1"/>
        <v>57000</v>
      </c>
      <c r="H19" s="16">
        <f t="shared" si="1"/>
        <v>77000</v>
      </c>
      <c r="I19" s="16">
        <f t="shared" si="1"/>
        <v>73500</v>
      </c>
    </row>
  </sheetData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2" max="2" width="26.38"/>
    <col customWidth="1" min="3" max="3" width="11.0"/>
    <col customWidth="1" min="4" max="4" width="10.88"/>
    <col customWidth="1" min="5" max="5" width="11.0"/>
    <col customWidth="1" min="6" max="6" width="10.13"/>
    <col customWidth="1" min="7" max="7" width="10.0"/>
    <col customWidth="1" min="8" max="8" width="9.38"/>
    <col customWidth="1" min="9" max="9" width="10.63"/>
  </cols>
  <sheetData>
    <row r="1">
      <c r="A1" s="1" t="s">
        <v>83</v>
      </c>
      <c r="B1" s="2"/>
      <c r="C1" s="2"/>
      <c r="D1" s="2"/>
    </row>
    <row r="2">
      <c r="A2" s="5" t="s">
        <v>84</v>
      </c>
      <c r="B2" s="2"/>
      <c r="C2" s="2"/>
      <c r="D2" s="2"/>
    </row>
    <row r="3">
      <c r="A3" s="3" t="s">
        <v>2</v>
      </c>
      <c r="B3" s="3" t="s">
        <v>3</v>
      </c>
      <c r="C3" s="4">
        <v>1995.0</v>
      </c>
      <c r="D3" s="4">
        <v>1999.0</v>
      </c>
      <c r="E3" s="29">
        <v>2004.0</v>
      </c>
      <c r="F3" s="29">
        <v>2010.0</v>
      </c>
      <c r="G3" s="29">
        <v>2015.0</v>
      </c>
      <c r="H3" s="29">
        <v>2020.0</v>
      </c>
      <c r="I3" s="29">
        <v>2026.0</v>
      </c>
    </row>
    <row r="4">
      <c r="A4" s="5" t="s">
        <v>4</v>
      </c>
      <c r="B4" s="5" t="s">
        <v>5</v>
      </c>
      <c r="C4" s="7">
        <v>0.0</v>
      </c>
      <c r="D4" s="7">
        <v>1360.0</v>
      </c>
      <c r="E4" s="25">
        <v>850.0</v>
      </c>
      <c r="F4" s="25">
        <v>1000.0</v>
      </c>
      <c r="G4" s="25">
        <v>0.0</v>
      </c>
      <c r="H4" s="25">
        <v>0.0</v>
      </c>
      <c r="I4" s="25">
        <v>1500.0</v>
      </c>
    </row>
    <row r="5">
      <c r="A5" s="2" t="s">
        <v>6</v>
      </c>
      <c r="B5" s="5" t="s">
        <v>85</v>
      </c>
      <c r="C5" s="7">
        <v>7080.0</v>
      </c>
      <c r="D5" s="7">
        <v>12740.0</v>
      </c>
      <c r="E5" s="25">
        <v>7000.0</v>
      </c>
      <c r="F5" s="25">
        <v>10000.0</v>
      </c>
      <c r="G5" s="25">
        <v>9000.0</v>
      </c>
      <c r="H5" s="25">
        <v>10000.0</v>
      </c>
      <c r="I5" s="25">
        <v>15000.0</v>
      </c>
    </row>
    <row r="6">
      <c r="A6" s="5" t="s">
        <v>76</v>
      </c>
      <c r="B6" s="5" t="s">
        <v>77</v>
      </c>
      <c r="C6" s="10"/>
      <c r="D6" s="10"/>
      <c r="E6" s="30"/>
      <c r="F6" s="30"/>
      <c r="G6" s="30"/>
      <c r="H6" s="31"/>
      <c r="I6" s="25">
        <v>2000.0</v>
      </c>
    </row>
    <row r="7">
      <c r="A7" s="5" t="s">
        <v>10</v>
      </c>
      <c r="B7" s="5" t="s">
        <v>11</v>
      </c>
      <c r="C7" s="11">
        <v>0.0</v>
      </c>
      <c r="D7" s="11">
        <v>5420.0</v>
      </c>
      <c r="E7" s="25">
        <v>3000.0</v>
      </c>
      <c r="F7" s="25">
        <v>0.0</v>
      </c>
      <c r="G7" s="25">
        <v>0.0</v>
      </c>
      <c r="H7" s="31"/>
      <c r="I7" s="31"/>
    </row>
    <row r="8">
      <c r="A8" s="5" t="s">
        <v>18</v>
      </c>
      <c r="B8" s="5" t="s">
        <v>19</v>
      </c>
      <c r="C8" s="7">
        <v>1420.0</v>
      </c>
      <c r="D8" s="7">
        <v>2710.0</v>
      </c>
      <c r="E8" s="25">
        <v>1700.0</v>
      </c>
      <c r="F8" s="25">
        <v>0.0</v>
      </c>
      <c r="G8" s="25">
        <v>0.0</v>
      </c>
      <c r="H8" s="25">
        <v>0.0</v>
      </c>
      <c r="I8" s="25">
        <v>10000.0</v>
      </c>
    </row>
    <row r="9">
      <c r="A9" s="5" t="s">
        <v>12</v>
      </c>
      <c r="B9" s="5" t="s">
        <v>13</v>
      </c>
      <c r="C9" s="11">
        <v>2830.0</v>
      </c>
      <c r="D9" s="11">
        <v>5420.0</v>
      </c>
      <c r="E9" s="25">
        <v>4600.0</v>
      </c>
      <c r="F9" s="25">
        <v>6000.0</v>
      </c>
      <c r="G9" s="25">
        <v>3000.0</v>
      </c>
      <c r="H9" s="25">
        <v>12000.0</v>
      </c>
      <c r="I9" s="25">
        <v>4000.0</v>
      </c>
    </row>
    <row r="10">
      <c r="A10" s="2" t="s">
        <v>14</v>
      </c>
      <c r="B10" s="2" t="s">
        <v>15</v>
      </c>
      <c r="C10" s="7">
        <v>4250.0</v>
      </c>
      <c r="D10" s="7">
        <v>1900.0</v>
      </c>
      <c r="E10" s="25">
        <v>900.0</v>
      </c>
      <c r="F10" s="25">
        <v>1000.0</v>
      </c>
      <c r="G10" s="25">
        <v>1000.0</v>
      </c>
      <c r="H10" s="25">
        <v>2000.0</v>
      </c>
      <c r="I10" s="25">
        <v>3000.0</v>
      </c>
    </row>
    <row r="11">
      <c r="A11" s="5" t="s">
        <v>20</v>
      </c>
      <c r="B11" s="5" t="s">
        <v>86</v>
      </c>
      <c r="C11" s="7">
        <v>2830.0</v>
      </c>
      <c r="D11" s="7">
        <v>5420.0</v>
      </c>
      <c r="E11" s="25">
        <v>6000.0</v>
      </c>
      <c r="F11" s="25">
        <v>8000.0</v>
      </c>
      <c r="G11" s="25">
        <v>9000.0</v>
      </c>
      <c r="H11" s="25">
        <v>8000.0</v>
      </c>
      <c r="I11" s="25">
        <v>10000.0</v>
      </c>
    </row>
    <row r="12">
      <c r="A12" s="5" t="s">
        <v>34</v>
      </c>
      <c r="B12" s="5" t="s">
        <v>87</v>
      </c>
      <c r="C12" s="22"/>
      <c r="D12" s="22"/>
      <c r="E12" s="28"/>
      <c r="F12" s="25">
        <v>1000.0</v>
      </c>
      <c r="G12" s="25">
        <v>0.0</v>
      </c>
      <c r="H12" s="25">
        <v>1500.0</v>
      </c>
      <c r="I12" s="25">
        <v>2000.0</v>
      </c>
    </row>
    <row r="13">
      <c r="A13" s="5" t="s">
        <v>78</v>
      </c>
      <c r="B13" s="5" t="s">
        <v>79</v>
      </c>
      <c r="C13" s="32"/>
      <c r="D13" s="32"/>
      <c r="E13" s="30"/>
      <c r="F13" s="30"/>
      <c r="G13" s="30"/>
      <c r="H13" s="30"/>
      <c r="I13" s="25">
        <v>1500.0</v>
      </c>
    </row>
    <row r="14">
      <c r="A14" s="5" t="s">
        <v>23</v>
      </c>
      <c r="B14" s="5" t="s">
        <v>24</v>
      </c>
      <c r="C14" s="7">
        <v>1420.0</v>
      </c>
      <c r="D14" s="7">
        <v>0.0</v>
      </c>
      <c r="E14" s="25">
        <v>1150.0</v>
      </c>
      <c r="F14" s="25">
        <v>1500.0</v>
      </c>
      <c r="G14" s="25">
        <v>0.0</v>
      </c>
      <c r="H14" s="25">
        <v>0.0</v>
      </c>
      <c r="I14" s="25">
        <v>0.0</v>
      </c>
    </row>
    <row r="15">
      <c r="A15" s="5" t="s">
        <v>40</v>
      </c>
      <c r="B15" s="5" t="s">
        <v>40</v>
      </c>
      <c r="C15" s="32"/>
      <c r="D15" s="32"/>
      <c r="E15" s="25">
        <v>500.0</v>
      </c>
      <c r="F15" s="31"/>
      <c r="G15" s="31"/>
      <c r="H15" s="31"/>
      <c r="I15" s="31"/>
    </row>
    <row r="16">
      <c r="A16" s="5" t="s">
        <v>75</v>
      </c>
      <c r="B16" s="5" t="s">
        <v>52</v>
      </c>
      <c r="C16" s="31"/>
      <c r="D16" s="31"/>
      <c r="E16" s="31"/>
      <c r="F16" s="31"/>
      <c r="G16" s="31"/>
      <c r="H16" s="25">
        <v>1000.0</v>
      </c>
      <c r="I16" s="25">
        <v>2000.0</v>
      </c>
    </row>
    <row r="17">
      <c r="A17" s="5" t="s">
        <v>42</v>
      </c>
      <c r="B17" s="5" t="s">
        <v>43</v>
      </c>
      <c r="C17" s="32"/>
      <c r="D17" s="32"/>
      <c r="E17" s="25">
        <v>1500.0</v>
      </c>
      <c r="F17" s="31"/>
      <c r="G17" s="31"/>
      <c r="H17" s="31"/>
      <c r="I17" s="31"/>
    </row>
    <row r="18">
      <c r="A18" s="2" t="s">
        <v>25</v>
      </c>
      <c r="B18" s="2" t="s">
        <v>26</v>
      </c>
      <c r="C18" s="7">
        <v>2830.0</v>
      </c>
      <c r="D18" s="7">
        <v>4070.0</v>
      </c>
      <c r="E18" s="25">
        <v>7000.0</v>
      </c>
      <c r="F18" s="25">
        <v>12000.0</v>
      </c>
      <c r="G18" s="25">
        <v>10000.0</v>
      </c>
      <c r="H18" s="25">
        <v>10000.0</v>
      </c>
      <c r="I18" s="25">
        <v>19000.0</v>
      </c>
    </row>
    <row r="19">
      <c r="A19" s="5" t="s">
        <v>16</v>
      </c>
      <c r="B19" s="5" t="s">
        <v>17</v>
      </c>
      <c r="C19" s="7">
        <v>4250.0</v>
      </c>
      <c r="D19" s="7">
        <v>1360.0</v>
      </c>
      <c r="E19" s="25">
        <v>1200.0</v>
      </c>
      <c r="F19" s="25">
        <v>5500.0</v>
      </c>
      <c r="G19" s="25">
        <v>4000.0</v>
      </c>
      <c r="H19" s="25">
        <v>6000.0</v>
      </c>
      <c r="I19" s="25">
        <v>6500.0</v>
      </c>
    </row>
    <row r="20">
      <c r="A20" s="23" t="s">
        <v>44</v>
      </c>
      <c r="B20" s="5" t="s">
        <v>45</v>
      </c>
      <c r="C20" s="4"/>
      <c r="D20" s="4"/>
      <c r="E20" s="25">
        <v>1000.0</v>
      </c>
      <c r="F20" s="31"/>
      <c r="G20" s="31"/>
      <c r="H20" s="31"/>
      <c r="I20" s="31"/>
    </row>
    <row r="21">
      <c r="A21" s="23" t="s">
        <v>62</v>
      </c>
      <c r="B21" s="5" t="s">
        <v>88</v>
      </c>
      <c r="C21" s="33"/>
      <c r="D21" s="33"/>
      <c r="E21" s="30"/>
      <c r="F21" s="30"/>
      <c r="G21" s="25">
        <v>1500.0</v>
      </c>
      <c r="H21" s="31"/>
      <c r="I21" s="31"/>
    </row>
    <row r="22">
      <c r="A22" s="23" t="s">
        <v>70</v>
      </c>
      <c r="B22" s="5" t="s">
        <v>69</v>
      </c>
      <c r="C22" s="33"/>
      <c r="D22" s="33"/>
      <c r="E22" s="30"/>
      <c r="F22" s="34">
        <v>1000.0</v>
      </c>
      <c r="G22" s="25">
        <v>1500.0</v>
      </c>
      <c r="H22" s="31"/>
      <c r="I22" s="31"/>
    </row>
    <row r="23">
      <c r="A23" s="23" t="s">
        <v>46</v>
      </c>
      <c r="B23" s="5" t="s">
        <v>47</v>
      </c>
      <c r="C23" s="4"/>
      <c r="D23" s="4"/>
      <c r="E23" s="25">
        <v>2000.0</v>
      </c>
      <c r="F23" s="25">
        <v>0.0</v>
      </c>
      <c r="G23" s="25">
        <v>0.0</v>
      </c>
      <c r="H23" s="25">
        <v>2000.0</v>
      </c>
      <c r="I23" s="25">
        <v>3000.0</v>
      </c>
    </row>
    <row r="24">
      <c r="A24" s="3" t="s">
        <v>27</v>
      </c>
      <c r="B24" s="2"/>
      <c r="C24" s="4">
        <f t="shared" ref="C24:D24" si="1">SUM(C5:C18)</f>
        <v>22660</v>
      </c>
      <c r="D24" s="4">
        <f t="shared" si="1"/>
        <v>37680</v>
      </c>
      <c r="E24" s="35">
        <f t="shared" ref="E24:I24" si="2">SUM(E4:E23)</f>
        <v>38400</v>
      </c>
      <c r="F24" s="35">
        <f t="shared" si="2"/>
        <v>47000</v>
      </c>
      <c r="G24" s="35">
        <f t="shared" si="2"/>
        <v>39000</v>
      </c>
      <c r="H24" s="35">
        <f t="shared" si="2"/>
        <v>52500</v>
      </c>
      <c r="I24" s="35">
        <f t="shared" si="2"/>
        <v>79500</v>
      </c>
    </row>
    <row r="26">
      <c r="A26" s="12" t="s">
        <v>89</v>
      </c>
      <c r="B26" s="3"/>
      <c r="C26" s="27"/>
      <c r="D26" s="36"/>
      <c r="E26" s="36"/>
      <c r="F26" s="36"/>
      <c r="G26" s="36"/>
      <c r="H26" s="36"/>
      <c r="J26" s="18"/>
      <c r="K26" s="18"/>
      <c r="L26" s="18"/>
    </row>
    <row r="27">
      <c r="A27" s="11" t="s">
        <v>90</v>
      </c>
      <c r="B27" s="2"/>
      <c r="C27" s="7"/>
      <c r="D27" s="7"/>
      <c r="E27" s="7"/>
      <c r="F27" s="7"/>
      <c r="G27" s="7"/>
      <c r="H27" s="7"/>
    </row>
    <row r="28">
      <c r="A28" s="11" t="s">
        <v>91</v>
      </c>
      <c r="B28" s="2"/>
      <c r="C28" s="7"/>
      <c r="D28" s="7"/>
      <c r="E28" s="7"/>
      <c r="F28" s="7"/>
      <c r="G28" s="7"/>
      <c r="H28" s="7"/>
    </row>
    <row r="29">
      <c r="A29" s="12" t="s">
        <v>92</v>
      </c>
      <c r="B29" s="2"/>
      <c r="C29" s="7"/>
      <c r="D29" s="7"/>
      <c r="E29" s="7"/>
      <c r="F29" s="7"/>
      <c r="G29" s="7"/>
      <c r="H29" s="7"/>
    </row>
    <row r="30">
      <c r="A30" s="5"/>
      <c r="B30" s="5"/>
      <c r="D30" s="7"/>
      <c r="E30" s="7"/>
      <c r="F30" s="7"/>
      <c r="G30" s="17"/>
      <c r="H30" s="17"/>
      <c r="J30" s="7"/>
      <c r="K30" s="11"/>
      <c r="L30" s="7"/>
    </row>
    <row r="31">
      <c r="A31" s="5"/>
      <c r="B31" s="5"/>
      <c r="C31" s="7"/>
      <c r="D31" s="17"/>
      <c r="E31" s="17"/>
      <c r="F31" s="17"/>
      <c r="G31" s="7"/>
      <c r="H31" s="7"/>
      <c r="J31" s="7"/>
      <c r="K31" s="7"/>
      <c r="L31" s="7"/>
    </row>
    <row r="32">
      <c r="A32" s="2"/>
      <c r="B32" s="2"/>
      <c r="C32" s="26"/>
      <c r="D32" s="7"/>
      <c r="E32" s="7"/>
      <c r="F32" s="7"/>
      <c r="G32" s="7"/>
      <c r="H32" s="7"/>
      <c r="J32" s="7"/>
      <c r="K32" s="7"/>
      <c r="L32" s="7"/>
    </row>
    <row r="33">
      <c r="A33" s="2"/>
      <c r="B33" s="2"/>
      <c r="C33" s="7"/>
      <c r="D33" s="7"/>
      <c r="E33" s="7"/>
      <c r="F33" s="7"/>
      <c r="G33" s="7"/>
      <c r="H33" s="7"/>
      <c r="J33" s="7"/>
      <c r="K33" s="7"/>
      <c r="L33" s="7"/>
    </row>
    <row r="34">
      <c r="A34" s="2"/>
      <c r="B34" s="2"/>
      <c r="C34" s="7"/>
      <c r="D34" s="7"/>
      <c r="E34" s="7"/>
      <c r="F34" s="7"/>
      <c r="G34" s="7"/>
      <c r="H34" s="7"/>
    </row>
    <row r="35">
      <c r="A35" s="2"/>
      <c r="B35" s="2"/>
      <c r="D35" s="7"/>
      <c r="E35" s="7"/>
      <c r="F35" s="7"/>
      <c r="G35" s="17"/>
      <c r="H35" s="17"/>
      <c r="J35" s="11"/>
      <c r="K35" s="7"/>
      <c r="L35" s="7"/>
    </row>
    <row r="36">
      <c r="A36" s="5"/>
      <c r="B36" s="5"/>
      <c r="C36" s="7"/>
      <c r="D36" s="34"/>
      <c r="E36" s="34"/>
      <c r="F36" s="17"/>
      <c r="G36" s="7"/>
      <c r="H36" s="7"/>
      <c r="J36" s="7"/>
      <c r="K36" s="7"/>
      <c r="L36" s="7"/>
    </row>
    <row r="37">
      <c r="A37" s="2"/>
      <c r="B37" s="5"/>
      <c r="C37" s="7"/>
      <c r="D37" s="7"/>
      <c r="E37" s="7"/>
      <c r="F37" s="7"/>
      <c r="G37" s="7"/>
      <c r="H37" s="7"/>
    </row>
    <row r="38">
      <c r="A38" s="5"/>
      <c r="B38" s="5"/>
      <c r="C38" s="7"/>
      <c r="D38" s="7"/>
      <c r="E38" s="7"/>
      <c r="F38" s="7"/>
      <c r="G38" s="7"/>
      <c r="H38" s="7"/>
      <c r="J38" s="7"/>
      <c r="K38" s="11"/>
      <c r="L38" s="7"/>
    </row>
    <row r="39">
      <c r="A39" s="2"/>
      <c r="B39" s="5"/>
      <c r="C39" s="7"/>
      <c r="D39" s="7"/>
      <c r="E39" s="7"/>
      <c r="F39" s="7"/>
      <c r="G39" s="7"/>
      <c r="H39" s="7"/>
    </row>
    <row r="40">
      <c r="A40" s="2"/>
      <c r="B40" s="2"/>
      <c r="C40" s="7"/>
      <c r="D40" s="7"/>
      <c r="E40" s="7"/>
      <c r="F40" s="7"/>
      <c r="G40" s="7"/>
      <c r="H40" s="7"/>
      <c r="J40" s="11"/>
      <c r="K40" s="7"/>
      <c r="L40" s="7"/>
    </row>
    <row r="41">
      <c r="A41" s="5"/>
      <c r="B41" s="2"/>
      <c r="C41" s="7"/>
      <c r="D41" s="7"/>
      <c r="E41" s="7"/>
      <c r="F41" s="7"/>
      <c r="G41" s="7"/>
      <c r="H41" s="7"/>
    </row>
    <row r="42">
      <c r="A42" s="3"/>
      <c r="B42" s="2"/>
      <c r="C42" s="4"/>
      <c r="D42" s="18"/>
      <c r="E42" s="18"/>
      <c r="F42" s="18"/>
      <c r="G42" s="18"/>
      <c r="H42" s="18"/>
    </row>
  </sheetData>
  <printOptions horizontalCentered="1"/>
  <pageMargins bottom="0.75" footer="0.0" header="0.0" left="0.7" right="0.7" top="0.75"/>
  <pageSetup fitToHeight="0" cellComments="atEnd" orientation="landscape" pageOrder="overThenDown"/>
  <drawing r:id="rId1"/>
</worksheet>
</file>